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2255" windowHeight="6345" activeTab="1"/>
  </bookViews>
  <sheets>
    <sheet name="таб1" sheetId="3" r:id="rId1"/>
    <sheet name="таб 2" sheetId="2" r:id="rId2"/>
  </sheets>
  <calcPr calcId="125725"/>
</workbook>
</file>

<file path=xl/calcChain.xml><?xml version="1.0" encoding="utf-8"?>
<calcChain xmlns="http://schemas.openxmlformats.org/spreadsheetml/2006/main">
  <c r="H15" i="2"/>
  <c r="H17" s="1"/>
  <c r="F15"/>
  <c r="F17" s="1"/>
  <c r="G6" i="3"/>
  <c r="G8"/>
  <c r="F9" i="2"/>
  <c r="G9"/>
  <c r="G12" s="1"/>
  <c r="H9"/>
  <c r="H12" s="1"/>
  <c r="E10"/>
  <c r="G15" l="1"/>
  <c r="G17" s="1"/>
  <c r="E9"/>
  <c r="E13" s="1"/>
  <c r="F13"/>
  <c r="H13"/>
  <c r="F12"/>
  <c r="G13"/>
  <c r="E12" l="1"/>
  <c r="E17"/>
  <c r="E15"/>
</calcChain>
</file>

<file path=xl/sharedStrings.xml><?xml version="1.0" encoding="utf-8"?>
<sst xmlns="http://schemas.openxmlformats.org/spreadsheetml/2006/main" count="33" uniqueCount="30">
  <si>
    <t>№ п/п</t>
  </si>
  <si>
    <t>Мероприятия муниципальной программы</t>
  </si>
  <si>
    <t>Ответственный исполнитель</t>
  </si>
  <si>
    <t>Источники финансирования</t>
  </si>
  <si>
    <t>Финансовые затраты на реализацию (тыс.руб.)</t>
  </si>
  <si>
    <t>всего</t>
  </si>
  <si>
    <t>в том числе</t>
  </si>
  <si>
    <t>1.1</t>
  </si>
  <si>
    <t>МКУ "Служба ЖКХ
и благоустройства"</t>
  </si>
  <si>
    <t>Итого по задаче 1:</t>
  </si>
  <si>
    <t>ВСЕГО по Программе:</t>
  </si>
  <si>
    <t>из них:</t>
  </si>
  <si>
    <t>за счет средств бюджета городского поселения</t>
  </si>
  <si>
    <t>Перечень програмных мероприятий</t>
  </si>
  <si>
    <t>бюджет городского поселения</t>
  </si>
  <si>
    <t>Всего</t>
  </si>
  <si>
    <t>Таблица 2</t>
  </si>
  <si>
    <t>Наименование показателей результатов</t>
  </si>
  <si>
    <t>Базовый показатель на начало реализации программы</t>
  </si>
  <si>
    <t>Значение показателя по годам</t>
  </si>
  <si>
    <t>Целевое значение показателя на момент окончания действия программы</t>
  </si>
  <si>
    <t>Показатели непосредственных результатов</t>
  </si>
  <si>
    <t>Показатели конечных результатов</t>
  </si>
  <si>
    <t>Целевые показатели муниципальной программы</t>
  </si>
  <si>
    <t>Таблица 1</t>
  </si>
  <si>
    <t>Ремонт муниципальных жилых помещений</t>
  </si>
  <si>
    <t>Улучшение техического состояния муниципального жилого фонда и продление срока его эксплуатации, м2</t>
  </si>
  <si>
    <t>Обеспение сохранности муниципального жилого фонда, м2</t>
  </si>
  <si>
    <t>Цель программы: улучшение технического состояния жилого фонда, обеспечение сохранности жилого фонда</t>
  </si>
  <si>
    <t>Задача № 1: привести в состояние соответствия санитарным и техническим нормам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</si>
</sst>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3" fontId="2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Fill="1" applyBorder="1" applyAlignment="1">
      <alignment horizontal="justify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6" fillId="0" borderId="1" xfId="0" applyFont="1" applyBorder="1" applyAlignment="1">
      <alignment vertical="center" wrapText="1"/>
    </xf>
    <xf numFmtId="0" fontId="10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49" fontId="2" fillId="0" borderId="2" xfId="0" applyNumberFormat="1" applyFont="1" applyFill="1" applyBorder="1" applyAlignment="1">
      <alignment vertical="top" wrapText="1"/>
    </xf>
    <xf numFmtId="49" fontId="2" fillId="0" borderId="7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"/>
  <sheetViews>
    <sheetView topLeftCell="A7" workbookViewId="0">
      <selection activeCell="B2" sqref="B2:G2"/>
    </sheetView>
  </sheetViews>
  <sheetFormatPr defaultRowHeight="15"/>
  <cols>
    <col min="1" max="1" width="7" customWidth="1"/>
    <col min="2" max="2" width="37.140625" customWidth="1"/>
    <col min="3" max="3" width="21" customWidth="1"/>
    <col min="4" max="4" width="16.28515625" customWidth="1"/>
    <col min="5" max="5" width="14.28515625" customWidth="1"/>
    <col min="6" max="6" width="14" customWidth="1"/>
    <col min="7" max="7" width="20.5703125" customWidth="1"/>
  </cols>
  <sheetData>
    <row r="1" spans="1:7">
      <c r="G1" s="15" t="s">
        <v>24</v>
      </c>
    </row>
    <row r="2" spans="1:7" ht="15.75">
      <c r="B2" s="18" t="s">
        <v>23</v>
      </c>
      <c r="C2" s="18"/>
      <c r="D2" s="18"/>
      <c r="E2" s="18"/>
      <c r="F2" s="18"/>
      <c r="G2" s="18"/>
    </row>
    <row r="3" spans="1:7" ht="75" customHeight="1">
      <c r="A3" s="19" t="s">
        <v>0</v>
      </c>
      <c r="B3" s="19" t="s">
        <v>17</v>
      </c>
      <c r="C3" s="19" t="s">
        <v>18</v>
      </c>
      <c r="D3" s="19" t="s">
        <v>19</v>
      </c>
      <c r="E3" s="19"/>
      <c r="F3" s="19"/>
      <c r="G3" s="10" t="s">
        <v>20</v>
      </c>
    </row>
    <row r="4" spans="1:7">
      <c r="A4" s="19"/>
      <c r="B4" s="19"/>
      <c r="C4" s="19"/>
      <c r="D4" s="10">
        <v>2014</v>
      </c>
      <c r="E4" s="10">
        <v>2015</v>
      </c>
      <c r="F4" s="10">
        <v>2016</v>
      </c>
      <c r="G4" s="11"/>
    </row>
    <row r="5" spans="1:7">
      <c r="A5" s="17" t="s">
        <v>21</v>
      </c>
      <c r="B5" s="17"/>
      <c r="C5" s="17"/>
      <c r="D5" s="17"/>
      <c r="E5" s="17"/>
      <c r="F5" s="17"/>
      <c r="G5" s="17"/>
    </row>
    <row r="6" spans="1:7" ht="57">
      <c r="A6" s="10">
        <v>1</v>
      </c>
      <c r="B6" s="12" t="s">
        <v>26</v>
      </c>
      <c r="C6" s="13">
        <v>683</v>
      </c>
      <c r="D6" s="10">
        <v>517</v>
      </c>
      <c r="E6" s="10">
        <v>1140</v>
      </c>
      <c r="F6" s="10">
        <v>1260</v>
      </c>
      <c r="G6" s="14">
        <f>D6+E6+F6</f>
        <v>2917</v>
      </c>
    </row>
    <row r="7" spans="1:7">
      <c r="A7" s="17" t="s">
        <v>22</v>
      </c>
      <c r="B7" s="17"/>
      <c r="C7" s="17"/>
      <c r="D7" s="17"/>
      <c r="E7" s="17"/>
      <c r="F7" s="17"/>
      <c r="G7" s="17"/>
    </row>
    <row r="8" spans="1:7" ht="28.5">
      <c r="A8" s="10">
        <v>1</v>
      </c>
      <c r="B8" s="12" t="s">
        <v>27</v>
      </c>
      <c r="C8" s="10">
        <v>683</v>
      </c>
      <c r="D8" s="10">
        <v>517</v>
      </c>
      <c r="E8" s="10">
        <v>1140</v>
      </c>
      <c r="F8" s="10">
        <v>1260</v>
      </c>
      <c r="G8" s="10">
        <f>F8+E8+D8</f>
        <v>2917</v>
      </c>
    </row>
  </sheetData>
  <mergeCells count="7">
    <mergeCell ref="A7:G7"/>
    <mergeCell ref="B2:G2"/>
    <mergeCell ref="A3:A4"/>
    <mergeCell ref="B3:B4"/>
    <mergeCell ref="C3:C4"/>
    <mergeCell ref="D3:F3"/>
    <mergeCell ref="A5:G5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D25" sqref="D25"/>
    </sheetView>
  </sheetViews>
  <sheetFormatPr defaultRowHeight="15"/>
  <cols>
    <col min="1" max="1" width="6" customWidth="1"/>
    <col min="2" max="2" width="25.5703125" customWidth="1"/>
    <col min="3" max="3" width="25.28515625" customWidth="1"/>
    <col min="4" max="4" width="18.85546875" customWidth="1"/>
    <col min="5" max="5" width="14.7109375" customWidth="1"/>
    <col min="6" max="6" width="13.42578125" customWidth="1"/>
    <col min="7" max="7" width="11.85546875" customWidth="1"/>
    <col min="8" max="8" width="15.140625" customWidth="1"/>
  </cols>
  <sheetData>
    <row r="1" spans="1:8">
      <c r="H1" s="16" t="s">
        <v>16</v>
      </c>
    </row>
    <row r="2" spans="1:8" ht="15.75">
      <c r="A2" s="20" t="s">
        <v>13</v>
      </c>
      <c r="B2" s="20"/>
      <c r="C2" s="20"/>
      <c r="D2" s="20"/>
      <c r="E2" s="20"/>
      <c r="F2" s="20"/>
      <c r="G2" s="20"/>
      <c r="H2" s="20"/>
    </row>
    <row r="3" spans="1:8">
      <c r="A3" s="21" t="s">
        <v>0</v>
      </c>
      <c r="B3" s="22" t="s">
        <v>1</v>
      </c>
      <c r="C3" s="23" t="s">
        <v>2</v>
      </c>
      <c r="D3" s="23" t="s">
        <v>3</v>
      </c>
      <c r="E3" s="26" t="s">
        <v>4</v>
      </c>
      <c r="F3" s="26"/>
      <c r="G3" s="26"/>
      <c r="H3" s="26"/>
    </row>
    <row r="4" spans="1:8">
      <c r="A4" s="21"/>
      <c r="B4" s="22"/>
      <c r="C4" s="24"/>
      <c r="D4" s="24"/>
      <c r="E4" s="27" t="s">
        <v>5</v>
      </c>
      <c r="F4" s="26" t="s">
        <v>6</v>
      </c>
      <c r="G4" s="26"/>
      <c r="H4" s="26"/>
    </row>
    <row r="5" spans="1:8">
      <c r="A5" s="21"/>
      <c r="B5" s="22"/>
      <c r="C5" s="25"/>
      <c r="D5" s="25"/>
      <c r="E5" s="27"/>
      <c r="F5" s="1">
        <v>2014</v>
      </c>
      <c r="G5" s="1">
        <v>2015</v>
      </c>
      <c r="H5" s="1">
        <v>2016</v>
      </c>
    </row>
    <row r="6" spans="1:8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</row>
    <row r="7" spans="1:8" ht="15" customHeight="1">
      <c r="A7" s="28" t="s">
        <v>28</v>
      </c>
      <c r="B7" s="28"/>
      <c r="C7" s="28"/>
      <c r="D7" s="28"/>
      <c r="E7" s="28"/>
      <c r="F7" s="28"/>
      <c r="G7" s="28"/>
      <c r="H7" s="28"/>
    </row>
    <row r="8" spans="1:8" ht="15" customHeight="1">
      <c r="A8" s="28" t="s">
        <v>29</v>
      </c>
      <c r="B8" s="28"/>
      <c r="C8" s="28"/>
      <c r="D8" s="28"/>
      <c r="E8" s="28"/>
      <c r="F8" s="28"/>
      <c r="G8" s="28"/>
      <c r="H8" s="28"/>
    </row>
    <row r="9" spans="1:8">
      <c r="A9" s="29" t="s">
        <v>7</v>
      </c>
      <c r="B9" s="31" t="s">
        <v>25</v>
      </c>
      <c r="C9" s="31" t="s">
        <v>8</v>
      </c>
      <c r="D9" s="8" t="s">
        <v>5</v>
      </c>
      <c r="E9" s="5">
        <f>SUM(F9:H9)</f>
        <v>16900</v>
      </c>
      <c r="F9" s="6">
        <f>F10</f>
        <v>3000</v>
      </c>
      <c r="G9" s="6">
        <f>G10</f>
        <v>6600</v>
      </c>
      <c r="H9" s="6">
        <f>H10</f>
        <v>7300</v>
      </c>
    </row>
    <row r="10" spans="1:8" ht="52.5" customHeight="1">
      <c r="A10" s="30"/>
      <c r="B10" s="32"/>
      <c r="C10" s="32"/>
      <c r="D10" s="41" t="s">
        <v>14</v>
      </c>
      <c r="E10" s="37">
        <f>F10+G10+H10</f>
        <v>16900</v>
      </c>
      <c r="F10" s="39">
        <v>3000</v>
      </c>
      <c r="G10" s="39">
        <v>6600</v>
      </c>
      <c r="H10" s="39">
        <v>7300</v>
      </c>
    </row>
    <row r="11" spans="1:8" ht="1.5" customHeight="1">
      <c r="A11" s="30"/>
      <c r="B11" s="33"/>
      <c r="C11" s="33"/>
      <c r="D11" s="42"/>
      <c r="E11" s="38"/>
      <c r="F11" s="40"/>
      <c r="G11" s="40"/>
      <c r="H11" s="40"/>
    </row>
    <row r="12" spans="1:8">
      <c r="A12" s="48" t="s">
        <v>9</v>
      </c>
      <c r="B12" s="48"/>
      <c r="C12" s="48"/>
      <c r="D12" s="9" t="s">
        <v>15</v>
      </c>
      <c r="E12" s="5">
        <f>E9</f>
        <v>16900</v>
      </c>
      <c r="F12" s="6">
        <f>F9</f>
        <v>3000</v>
      </c>
      <c r="G12" s="6">
        <f>G9</f>
        <v>6600</v>
      </c>
      <c r="H12" s="6">
        <f>H9</f>
        <v>7300</v>
      </c>
    </row>
    <row r="13" spans="1:8" ht="42" customHeight="1">
      <c r="A13" s="48"/>
      <c r="B13" s="48"/>
      <c r="C13" s="48"/>
      <c r="D13" s="43" t="s">
        <v>14</v>
      </c>
      <c r="E13" s="37">
        <f>E9</f>
        <v>16900</v>
      </c>
      <c r="F13" s="39">
        <f>F9</f>
        <v>3000</v>
      </c>
      <c r="G13" s="39">
        <f>G9</f>
        <v>6600</v>
      </c>
      <c r="H13" s="39">
        <f>H9</f>
        <v>7300</v>
      </c>
    </row>
    <row r="14" spans="1:8" ht="11.25" customHeight="1">
      <c r="A14" s="48"/>
      <c r="B14" s="48"/>
      <c r="C14" s="48"/>
      <c r="D14" s="44"/>
      <c r="E14" s="38"/>
      <c r="F14" s="40"/>
      <c r="G14" s="40"/>
      <c r="H14" s="40"/>
    </row>
    <row r="15" spans="1:8">
      <c r="A15" s="45" t="s">
        <v>10</v>
      </c>
      <c r="B15" s="46"/>
      <c r="C15" s="47"/>
      <c r="D15" s="3"/>
      <c r="E15" s="7">
        <f>F15+G15+H15</f>
        <v>16900</v>
      </c>
      <c r="F15" s="7">
        <f>F9</f>
        <v>3000</v>
      </c>
      <c r="G15" s="7">
        <f>G9</f>
        <v>6600</v>
      </c>
      <c r="H15" s="7">
        <f>H9</f>
        <v>7300</v>
      </c>
    </row>
    <row r="16" spans="1:8">
      <c r="A16" s="45" t="s">
        <v>11</v>
      </c>
      <c r="B16" s="46"/>
      <c r="C16" s="47"/>
      <c r="D16" s="3"/>
      <c r="E16" s="7"/>
      <c r="F16" s="6"/>
      <c r="G16" s="6"/>
      <c r="H16" s="6"/>
    </row>
    <row r="17" spans="1:8">
      <c r="A17" s="34" t="s">
        <v>12</v>
      </c>
      <c r="B17" s="35"/>
      <c r="C17" s="36"/>
      <c r="D17" s="4"/>
      <c r="E17" s="6">
        <f>F17+G17+H17</f>
        <v>16900</v>
      </c>
      <c r="F17" s="6">
        <f>F15</f>
        <v>3000</v>
      </c>
      <c r="G17" s="6">
        <f>G15</f>
        <v>6600</v>
      </c>
      <c r="H17" s="6">
        <f>H15</f>
        <v>7300</v>
      </c>
    </row>
  </sheetData>
  <mergeCells count="27">
    <mergeCell ref="A17:C17"/>
    <mergeCell ref="E10:E11"/>
    <mergeCell ref="F10:F11"/>
    <mergeCell ref="G10:G11"/>
    <mergeCell ref="H10:H11"/>
    <mergeCell ref="D10:D11"/>
    <mergeCell ref="D13:D14"/>
    <mergeCell ref="E13:E14"/>
    <mergeCell ref="F13:F14"/>
    <mergeCell ref="G13:G14"/>
    <mergeCell ref="A15:C15"/>
    <mergeCell ref="A16:C16"/>
    <mergeCell ref="A12:C14"/>
    <mergeCell ref="H13:H14"/>
    <mergeCell ref="A7:H7"/>
    <mergeCell ref="A8:H8"/>
    <mergeCell ref="A9:A11"/>
    <mergeCell ref="B9:B11"/>
    <mergeCell ref="C9:C11"/>
    <mergeCell ref="A2:H2"/>
    <mergeCell ref="A3:A5"/>
    <mergeCell ref="B3:B5"/>
    <mergeCell ref="C3:C5"/>
    <mergeCell ref="D3:D5"/>
    <mergeCell ref="E3:H3"/>
    <mergeCell ref="E4:E5"/>
    <mergeCell ref="F4:H4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таб1</vt:lpstr>
      <vt:lpstr>таб 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2013-11-07T05:33:42Z</cp:lastPrinted>
  <dcterms:created xsi:type="dcterms:W3CDTF">2012-10-29T09:39:10Z</dcterms:created>
  <dcterms:modified xsi:type="dcterms:W3CDTF">2013-12-02T11:51:18Z</dcterms:modified>
</cp:coreProperties>
</file>