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finaTA\Desktop\НПА\вкладка Реестр карт маршрутов\"/>
    </mc:Choice>
  </mc:AlternateContent>
  <bookViews>
    <workbookView xWindow="0" yWindow="0" windowWidth="28800" windowHeight="11535"/>
  </bookViews>
  <sheets>
    <sheet name="Реестр выдачи" sheetId="2" r:id="rId1"/>
  </sheets>
  <definedNames>
    <definedName name="_xlnm._FilterDatabase" localSheetId="0" hidden="1">'Реестр выдачи'!$A$5:$L$38</definedName>
    <definedName name="_xlnm.Print_Area" localSheetId="0">'Реестр выдачи'!$A$1:$L$95</definedName>
  </definedNames>
  <calcPr calcId="152511" refMode="R1C1"/>
</workbook>
</file>

<file path=xl/calcChain.xml><?xml version="1.0" encoding="utf-8"?>
<calcChain xmlns="http://schemas.openxmlformats.org/spreadsheetml/2006/main">
  <c r="A8" i="2" l="1"/>
  <c r="A9" i="2" s="1"/>
  <c r="A10" i="2" s="1"/>
  <c r="A11" i="2" s="1"/>
  <c r="A13" i="2" s="1"/>
  <c r="A14" i="2" s="1"/>
  <c r="A15" i="2" s="1"/>
  <c r="A16" i="2" s="1"/>
  <c r="A17" i="2" s="1"/>
  <c r="A19" i="2" s="1"/>
  <c r="A20" i="2" s="1"/>
  <c r="A21" i="2" s="1"/>
  <c r="A22" i="2" s="1"/>
  <c r="A23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3" i="2" s="1"/>
  <c r="A44" i="2" s="1"/>
  <c r="A45" i="2" s="1"/>
  <c r="A46" i="2" s="1"/>
  <c r="A47" i="2" s="1"/>
  <c r="A48" i="2" s="1"/>
  <c r="A49" i="2" s="1"/>
  <c r="A50" i="2" s="1"/>
  <c r="A51" i="2" s="1"/>
  <c r="A53" i="2" s="1"/>
  <c r="A54" i="2" s="1"/>
  <c r="A55" i="2" s="1"/>
  <c r="A56" i="2" s="1"/>
  <c r="A57" i="2" s="1"/>
  <c r="A58" i="2" s="1"/>
  <c r="A59" i="2" s="1"/>
  <c r="A61" i="2" s="1"/>
  <c r="A62" i="2" s="1"/>
  <c r="A63" i="2" s="1"/>
  <c r="A64" i="2" s="1"/>
  <c r="A65" i="2" s="1"/>
  <c r="A66" i="2" s="1"/>
  <c r="A67" i="2" s="1"/>
  <c r="A69" i="2" s="1"/>
  <c r="A70" i="2" s="1"/>
  <c r="A71" i="2" s="1"/>
  <c r="A72" i="2" s="1"/>
  <c r="A73" i="2" s="1"/>
  <c r="A74" i="2" s="1"/>
  <c r="A75" i="2" s="1"/>
  <c r="A77" i="2" s="1"/>
  <c r="A78" i="2" s="1"/>
  <c r="A79" i="2" s="1"/>
  <c r="A80" i="2" s="1"/>
  <c r="A81" i="2" s="1"/>
  <c r="A82" i="2" s="1"/>
  <c r="A83" i="2" s="1"/>
  <c r="A85" i="2" s="1"/>
  <c r="A86" i="2" s="1"/>
  <c r="A87" i="2" s="1"/>
  <c r="A88" i="2" s="1"/>
  <c r="A89" i="2" s="1"/>
  <c r="A90" i="2" s="1"/>
</calcChain>
</file>

<file path=xl/sharedStrings.xml><?xml version="1.0" encoding="utf-8"?>
<sst xmlns="http://schemas.openxmlformats.org/spreadsheetml/2006/main" count="589" uniqueCount="145">
  <si>
    <t>№ п/п</t>
  </si>
  <si>
    <t xml:space="preserve">Дата выдачи </t>
  </si>
  <si>
    <t>Серия карты</t>
  </si>
  <si>
    <t>Номер карты</t>
  </si>
  <si>
    <t>Наименование перевозчика</t>
  </si>
  <si>
    <t>Класс автобуса</t>
  </si>
  <si>
    <t>Дата аннулирования</t>
  </si>
  <si>
    <t>000086</t>
  </si>
  <si>
    <t>Срок действия</t>
  </si>
  <si>
    <t xml:space="preserve">Номер маршрута в реестре </t>
  </si>
  <si>
    <t xml:space="preserve">Порядковый номер маршрута </t>
  </si>
  <si>
    <t>Наименование маршрута</t>
  </si>
  <si>
    <t>по состоянию на:</t>
  </si>
  <si>
    <t>Примечание</t>
  </si>
  <si>
    <t xml:space="preserve">Реестр 
выдачи карт маршрутов регулярных перевозок пассажиров и багажа автомобильным транспортом по внутрипоселковым перевозкам
на территории городского поселения Пойковский </t>
  </si>
  <si>
    <t>МП НРМУ ТТП</t>
  </si>
  <si>
    <t>036420</t>
  </si>
  <si>
    <t>Кафе "Маугли"-парк "Коржавино"</t>
  </si>
  <si>
    <t>036421</t>
  </si>
  <si>
    <t>Кафе "Маугли"-СУ-905</t>
  </si>
  <si>
    <t>036422</t>
  </si>
  <si>
    <t>036423</t>
  </si>
  <si>
    <t>СУ-905-Баня</t>
  </si>
  <si>
    <t>036424</t>
  </si>
  <si>
    <t>Кафе "Город"-СУ-905</t>
  </si>
  <si>
    <t>Кафе "Город"-парк "Коржавино"</t>
  </si>
  <si>
    <t>резерв</t>
  </si>
  <si>
    <t>036447</t>
  </si>
  <si>
    <t>036448</t>
  </si>
  <si>
    <t>036451</t>
  </si>
  <si>
    <t>036452</t>
  </si>
  <si>
    <t>036453</t>
  </si>
  <si>
    <t>036454</t>
  </si>
  <si>
    <t>036455</t>
  </si>
  <si>
    <t xml:space="preserve"> *</t>
  </si>
  <si>
    <t>26.12.2019.</t>
  </si>
  <si>
    <t>036419</t>
  </si>
  <si>
    <t>036415</t>
  </si>
  <si>
    <t>036416</t>
  </si>
  <si>
    <t>036417</t>
  </si>
  <si>
    <t>036418</t>
  </si>
  <si>
    <t>30.06.2016.</t>
  </si>
  <si>
    <t>31.12.2016.</t>
  </si>
  <si>
    <t>28.12.2017.</t>
  </si>
  <si>
    <t>036425</t>
  </si>
  <si>
    <t>036426</t>
  </si>
  <si>
    <t>036427</t>
  </si>
  <si>
    <t>036428</t>
  </si>
  <si>
    <t>036429</t>
  </si>
  <si>
    <t>31.12.2018.</t>
  </si>
  <si>
    <t>31.12.2017.</t>
  </si>
  <si>
    <t>036430</t>
  </si>
  <si>
    <t>испорчен</t>
  </si>
  <si>
    <t>28.12.2018.</t>
  </si>
  <si>
    <t>036431</t>
  </si>
  <si>
    <t>036432</t>
  </si>
  <si>
    <t>036433</t>
  </si>
  <si>
    <t>036434</t>
  </si>
  <si>
    <t>036435</t>
  </si>
  <si>
    <t>036436</t>
  </si>
  <si>
    <t>036437</t>
  </si>
  <si>
    <t>036438</t>
  </si>
  <si>
    <t>31.12.2019.</t>
  </si>
  <si>
    <t>малый средний большой</t>
  </si>
  <si>
    <t>средний большой</t>
  </si>
  <si>
    <t>средний большой малый</t>
  </si>
  <si>
    <t>036439</t>
  </si>
  <si>
    <t>036440</t>
  </si>
  <si>
    <t>036441</t>
  </si>
  <si>
    <t>036442</t>
  </si>
  <si>
    <t>036443</t>
  </si>
  <si>
    <t>036444</t>
  </si>
  <si>
    <t>036445</t>
  </si>
  <si>
    <t>036446</t>
  </si>
  <si>
    <t>036449</t>
  </si>
  <si>
    <t>036450</t>
  </si>
  <si>
    <t>31.12.2020.</t>
  </si>
  <si>
    <t>09.01.2018.</t>
  </si>
  <si>
    <t>10.01.2017.</t>
  </si>
  <si>
    <t>09.01.2019.</t>
  </si>
  <si>
    <t>09.01.2020.</t>
  </si>
  <si>
    <t>28.12.2020.</t>
  </si>
  <si>
    <t>01.01.2021.</t>
  </si>
  <si>
    <t>036456</t>
  </si>
  <si>
    <t>036457</t>
  </si>
  <si>
    <t>036458</t>
  </si>
  <si>
    <t>036459</t>
  </si>
  <si>
    <t>036460</t>
  </si>
  <si>
    <t>036461</t>
  </si>
  <si>
    <t>036462</t>
  </si>
  <si>
    <t>31.12.2021.</t>
  </si>
  <si>
    <t>средний</t>
  </si>
  <si>
    <t>Кафе "Город" - СУ-905</t>
  </si>
  <si>
    <t>Кафе "Город" - Коржавино</t>
  </si>
  <si>
    <t>*</t>
  </si>
  <si>
    <t>29.12.2021.</t>
  </si>
  <si>
    <t>036463</t>
  </si>
  <si>
    <t>31.12.2022.</t>
  </si>
  <si>
    <t>ООО "АТЮ"</t>
  </si>
  <si>
    <t>036464</t>
  </si>
  <si>
    <t>036465</t>
  </si>
  <si>
    <t>036466</t>
  </si>
  <si>
    <t>036467</t>
  </si>
  <si>
    <t>036468</t>
  </si>
  <si>
    <t>036469</t>
  </si>
  <si>
    <t>СУ-905-БСБ</t>
  </si>
  <si>
    <t>01.01.2022.</t>
  </si>
  <si>
    <t>2018 год</t>
  </si>
  <si>
    <t>2017 год</t>
  </si>
  <si>
    <t>2016 год</t>
  </si>
  <si>
    <t>2019 год</t>
  </si>
  <si>
    <t>2020 год</t>
  </si>
  <si>
    <t>2021 год</t>
  </si>
  <si>
    <t>2022 год</t>
  </si>
  <si>
    <t>2023 год</t>
  </si>
  <si>
    <t>26.12.2022.</t>
  </si>
  <si>
    <t>036470</t>
  </si>
  <si>
    <t>036471</t>
  </si>
  <si>
    <t>036472</t>
  </si>
  <si>
    <t>036473</t>
  </si>
  <si>
    <t>036474</t>
  </si>
  <si>
    <t>036475</t>
  </si>
  <si>
    <t>036476</t>
  </si>
  <si>
    <t>31.12.2023.</t>
  </si>
  <si>
    <t>036477</t>
  </si>
  <si>
    <t>036478</t>
  </si>
  <si>
    <t>036479</t>
  </si>
  <si>
    <t>036480</t>
  </si>
  <si>
    <t>036481</t>
  </si>
  <si>
    <t>036482</t>
  </si>
  <si>
    <t>036483</t>
  </si>
  <si>
    <t>30.06.2024.</t>
  </si>
  <si>
    <t>01.07.2024 г.</t>
  </si>
  <si>
    <t>2024 год- II полугодие</t>
  </si>
  <si>
    <t>2024 год- I полугодие</t>
  </si>
  <si>
    <t>036484</t>
  </si>
  <si>
    <t>036485</t>
  </si>
  <si>
    <t>036486</t>
  </si>
  <si>
    <t>036487</t>
  </si>
  <si>
    <t>036488</t>
  </si>
  <si>
    <t>036489</t>
  </si>
  <si>
    <t>31.12.2024.</t>
  </si>
  <si>
    <t>26.12.2023.</t>
  </si>
  <si>
    <t>01.01.2023.</t>
  </si>
  <si>
    <t>01.01.2024.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</si>
</sst>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8"/>
      <name val="Arial"/>
      <family val="2"/>
      <charset val="204"/>
    </font>
    <font>
      <b/>
      <i/>
      <sz val="1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49" fontId="2" fillId="0" borderId="0" xfId="0" applyNumberFormat="1" applyFont="1"/>
    <xf numFmtId="49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/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3" fillId="0" borderId="2" xfId="1" applyNumberFormat="1" applyFont="1" applyBorder="1" applyAlignment="1">
      <alignment horizontal="center" vertical="center"/>
    </xf>
    <xf numFmtId="49" fontId="3" fillId="0" borderId="3" xfId="1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14" fontId="3" fillId="0" borderId="2" xfId="0" applyNumberFormat="1" applyFont="1" applyBorder="1" applyAlignment="1">
      <alignment horizontal="center" vertical="center" wrapText="1"/>
    </xf>
    <xf numFmtId="49" fontId="3" fillId="0" borderId="2" xfId="1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wrapText="1"/>
    </xf>
    <xf numFmtId="49" fontId="2" fillId="0" borderId="2" xfId="0" applyNumberFormat="1" applyFont="1" applyBorder="1"/>
    <xf numFmtId="14" fontId="2" fillId="0" borderId="3" xfId="0" applyNumberFormat="1" applyFont="1" applyBorder="1" applyAlignment="1">
      <alignment horizontal="center" vertical="center"/>
    </xf>
    <xf numFmtId="0" fontId="2" fillId="0" borderId="4" xfId="0" applyFont="1" applyBorder="1"/>
    <xf numFmtId="49" fontId="5" fillId="2" borderId="0" xfId="0" applyNumberFormat="1" applyFont="1" applyFill="1" applyBorder="1" applyAlignment="1">
      <alignment vertical="center" wrapText="1"/>
    </xf>
    <xf numFmtId="14" fontId="6" fillId="3" borderId="4" xfId="0" applyNumberFormat="1" applyFont="1" applyFill="1" applyBorder="1" applyAlignment="1">
      <alignment horizontal="center" vertical="center"/>
    </xf>
    <xf numFmtId="14" fontId="6" fillId="3" borderId="5" xfId="0" applyNumberFormat="1" applyFont="1" applyFill="1" applyBorder="1" applyAlignment="1">
      <alignment horizontal="center" vertical="center"/>
    </xf>
    <xf numFmtId="14" fontId="6" fillId="3" borderId="6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 vertical="center" wrapText="1"/>
    </xf>
    <xf numFmtId="14" fontId="7" fillId="0" borderId="0" xfId="0" applyNumberFormat="1" applyFont="1" applyAlignment="1">
      <alignment horizontal="left" vertical="center" wrapText="1"/>
    </xf>
    <xf numFmtId="0" fontId="7" fillId="0" borderId="0" xfId="0" applyFont="1" applyAlignment="1">
      <alignment horizontal="right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C90"/>
  <sheetViews>
    <sheetView tabSelected="1" view="pageBreakPreview" zoomScale="70" zoomScaleNormal="70" zoomScaleSheetLayoutView="70" workbookViewId="0">
      <selection activeCell="F13" sqref="F13"/>
    </sheetView>
  </sheetViews>
  <sheetFormatPr defaultRowHeight="15" x14ac:dyDescent="0.25"/>
  <cols>
    <col min="1" max="1" width="4.85546875" style="1" customWidth="1"/>
    <col min="2" max="2" width="13.7109375" style="2" bestFit="1" customWidth="1"/>
    <col min="3" max="3" width="8.85546875" style="1" customWidth="1"/>
    <col min="4" max="4" width="9.5703125" style="3" customWidth="1"/>
    <col min="5" max="5" width="15.140625" style="1" bestFit="1" customWidth="1"/>
    <col min="6" max="6" width="22.140625" style="1" customWidth="1"/>
    <col min="7" max="7" width="16" style="1" customWidth="1"/>
    <col min="8" max="8" width="28" style="2" customWidth="1"/>
    <col min="9" max="9" width="13.42578125" style="3" customWidth="1"/>
    <col min="10" max="10" width="13.7109375" style="1" customWidth="1"/>
    <col min="11" max="11" width="21.28515625" style="2" bestFit="1" customWidth="1"/>
    <col min="12" max="12" width="23.140625" style="1" customWidth="1"/>
    <col min="13" max="16384" width="9.140625" style="1"/>
  </cols>
  <sheetData>
    <row r="2" spans="1:12" ht="45.75" customHeight="1" x14ac:dyDescent="0.25">
      <c r="A2" s="36" t="s">
        <v>14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</row>
    <row r="3" spans="1:12" s="41" customFormat="1" ht="18.75" customHeight="1" x14ac:dyDescent="0.4">
      <c r="A3" s="37" t="s">
        <v>12</v>
      </c>
      <c r="B3" s="37"/>
      <c r="C3" s="37"/>
      <c r="D3" s="38" t="s">
        <v>132</v>
      </c>
      <c r="E3" s="38"/>
      <c r="F3" s="39"/>
      <c r="G3" s="40"/>
      <c r="H3" s="40"/>
      <c r="I3" s="40"/>
      <c r="J3" s="40"/>
      <c r="K3" s="40"/>
      <c r="L3" s="40"/>
    </row>
    <row r="4" spans="1:12" ht="9.75" customHeight="1" thickBot="1" x14ac:dyDescent="0.3"/>
    <row r="5" spans="1:12" s="24" customFormat="1" ht="49.5" customHeight="1" thickBot="1" x14ac:dyDescent="0.3">
      <c r="A5" s="7" t="s">
        <v>0</v>
      </c>
      <c r="B5" s="7" t="s">
        <v>1</v>
      </c>
      <c r="C5" s="7" t="s">
        <v>2</v>
      </c>
      <c r="D5" s="8" t="s">
        <v>3</v>
      </c>
      <c r="E5" s="7" t="s">
        <v>8</v>
      </c>
      <c r="F5" s="7" t="s">
        <v>4</v>
      </c>
      <c r="G5" s="7" t="s">
        <v>5</v>
      </c>
      <c r="H5" s="7" t="s">
        <v>11</v>
      </c>
      <c r="I5" s="8" t="s">
        <v>9</v>
      </c>
      <c r="J5" s="7" t="s">
        <v>10</v>
      </c>
      <c r="K5" s="7" t="s">
        <v>6</v>
      </c>
      <c r="L5" s="7" t="s">
        <v>13</v>
      </c>
    </row>
    <row r="6" spans="1:12" x14ac:dyDescent="0.25">
      <c r="A6" s="5"/>
      <c r="B6" s="33" t="s">
        <v>109</v>
      </c>
      <c r="C6" s="34"/>
      <c r="D6" s="34"/>
      <c r="E6" s="34"/>
      <c r="F6" s="34"/>
      <c r="G6" s="34"/>
      <c r="H6" s="34"/>
      <c r="I6" s="34"/>
      <c r="J6" s="34"/>
      <c r="K6" s="34"/>
      <c r="L6" s="35"/>
    </row>
    <row r="7" spans="1:12" ht="30" x14ac:dyDescent="0.25">
      <c r="A7" s="15">
        <v>1</v>
      </c>
      <c r="B7" s="30">
        <v>42551</v>
      </c>
      <c r="C7" s="12" t="s">
        <v>7</v>
      </c>
      <c r="D7" s="13" t="s">
        <v>37</v>
      </c>
      <c r="E7" s="15" t="s">
        <v>42</v>
      </c>
      <c r="F7" s="14" t="s">
        <v>15</v>
      </c>
      <c r="G7" s="23" t="s">
        <v>63</v>
      </c>
      <c r="H7" s="23" t="s">
        <v>17</v>
      </c>
      <c r="I7" s="18"/>
      <c r="J7" s="19">
        <v>1</v>
      </c>
      <c r="K7" s="30" t="s">
        <v>78</v>
      </c>
      <c r="L7" s="15"/>
    </row>
    <row r="8" spans="1:12" ht="30" x14ac:dyDescent="0.25">
      <c r="A8" s="5">
        <f>A7+1</f>
        <v>2</v>
      </c>
      <c r="B8" s="21" t="s">
        <v>41</v>
      </c>
      <c r="C8" s="11" t="s">
        <v>7</v>
      </c>
      <c r="D8" s="9" t="s">
        <v>38</v>
      </c>
      <c r="E8" s="5" t="s">
        <v>42</v>
      </c>
      <c r="F8" s="10" t="s">
        <v>15</v>
      </c>
      <c r="G8" s="22" t="s">
        <v>63</v>
      </c>
      <c r="H8" s="22" t="s">
        <v>19</v>
      </c>
      <c r="I8" s="16"/>
      <c r="J8" s="17">
        <v>2</v>
      </c>
      <c r="K8" s="21" t="s">
        <v>78</v>
      </c>
      <c r="L8" s="5"/>
    </row>
    <row r="9" spans="1:12" ht="30" x14ac:dyDescent="0.25">
      <c r="A9" s="5">
        <f t="shared" ref="A9:A49" si="0">A8+1</f>
        <v>3</v>
      </c>
      <c r="B9" s="21" t="s">
        <v>41</v>
      </c>
      <c r="C9" s="11" t="s">
        <v>7</v>
      </c>
      <c r="D9" s="9" t="s">
        <v>39</v>
      </c>
      <c r="E9" s="5" t="s">
        <v>42</v>
      </c>
      <c r="F9" s="10" t="s">
        <v>15</v>
      </c>
      <c r="G9" s="22" t="s">
        <v>63</v>
      </c>
      <c r="H9" s="22" t="s">
        <v>17</v>
      </c>
      <c r="I9" s="16"/>
      <c r="J9" s="17">
        <v>2</v>
      </c>
      <c r="K9" s="21" t="s">
        <v>78</v>
      </c>
      <c r="L9" s="5"/>
    </row>
    <row r="10" spans="1:12" ht="30" x14ac:dyDescent="0.25">
      <c r="A10" s="5">
        <f t="shared" si="0"/>
        <v>4</v>
      </c>
      <c r="B10" s="21" t="s">
        <v>41</v>
      </c>
      <c r="C10" s="11" t="s">
        <v>7</v>
      </c>
      <c r="D10" s="9" t="s">
        <v>40</v>
      </c>
      <c r="E10" s="5" t="s">
        <v>42</v>
      </c>
      <c r="F10" s="10" t="s">
        <v>15</v>
      </c>
      <c r="G10" s="22" t="s">
        <v>63</v>
      </c>
      <c r="H10" s="22" t="s">
        <v>22</v>
      </c>
      <c r="I10" s="16"/>
      <c r="J10" s="17">
        <v>3</v>
      </c>
      <c r="K10" s="21" t="s">
        <v>78</v>
      </c>
      <c r="L10" s="5"/>
    </row>
    <row r="11" spans="1:12" ht="30" x14ac:dyDescent="0.25">
      <c r="A11" s="5">
        <f t="shared" si="0"/>
        <v>5</v>
      </c>
      <c r="B11" s="21" t="s">
        <v>41</v>
      </c>
      <c r="C11" s="11" t="s">
        <v>7</v>
      </c>
      <c r="D11" s="9" t="s">
        <v>36</v>
      </c>
      <c r="E11" s="5" t="s">
        <v>42</v>
      </c>
      <c r="F11" s="10" t="s">
        <v>15</v>
      </c>
      <c r="G11" s="22" t="s">
        <v>63</v>
      </c>
      <c r="H11" s="22" t="s">
        <v>22</v>
      </c>
      <c r="I11" s="16"/>
      <c r="J11" s="17">
        <v>3</v>
      </c>
      <c r="K11" s="21" t="s">
        <v>78</v>
      </c>
      <c r="L11" s="5"/>
    </row>
    <row r="12" spans="1:12" x14ac:dyDescent="0.25">
      <c r="A12" s="5"/>
      <c r="B12" s="33" t="s">
        <v>108</v>
      </c>
      <c r="C12" s="34"/>
      <c r="D12" s="34"/>
      <c r="E12" s="34"/>
      <c r="F12" s="34"/>
      <c r="G12" s="34"/>
      <c r="H12" s="34"/>
      <c r="I12" s="34"/>
      <c r="J12" s="34"/>
      <c r="K12" s="34"/>
      <c r="L12" s="35"/>
    </row>
    <row r="13" spans="1:12" ht="30" x14ac:dyDescent="0.25">
      <c r="A13" s="5">
        <f>A11+1</f>
        <v>6</v>
      </c>
      <c r="B13" s="20">
        <v>42734</v>
      </c>
      <c r="C13" s="11" t="s">
        <v>7</v>
      </c>
      <c r="D13" s="9" t="s">
        <v>16</v>
      </c>
      <c r="E13" s="9" t="s">
        <v>50</v>
      </c>
      <c r="F13" s="10" t="s">
        <v>15</v>
      </c>
      <c r="G13" s="22" t="s">
        <v>63</v>
      </c>
      <c r="H13" s="22" t="s">
        <v>17</v>
      </c>
      <c r="I13" s="4"/>
      <c r="J13" s="5">
        <v>2</v>
      </c>
      <c r="K13" s="21" t="s">
        <v>77</v>
      </c>
      <c r="L13" s="6"/>
    </row>
    <row r="14" spans="1:12" ht="30" x14ac:dyDescent="0.25">
      <c r="A14" s="5">
        <f t="shared" si="0"/>
        <v>7</v>
      </c>
      <c r="B14" s="20">
        <v>42734</v>
      </c>
      <c r="C14" s="11" t="s">
        <v>7</v>
      </c>
      <c r="D14" s="9" t="s">
        <v>18</v>
      </c>
      <c r="E14" s="9" t="s">
        <v>50</v>
      </c>
      <c r="F14" s="10" t="s">
        <v>15</v>
      </c>
      <c r="G14" s="22" t="s">
        <v>63</v>
      </c>
      <c r="H14" s="22" t="s">
        <v>19</v>
      </c>
      <c r="I14" s="4"/>
      <c r="J14" s="5">
        <v>1</v>
      </c>
      <c r="K14" s="21" t="s">
        <v>77</v>
      </c>
      <c r="L14" s="6"/>
    </row>
    <row r="15" spans="1:12" ht="30" x14ac:dyDescent="0.25">
      <c r="A15" s="5">
        <f t="shared" si="0"/>
        <v>8</v>
      </c>
      <c r="B15" s="20">
        <v>42734</v>
      </c>
      <c r="C15" s="11" t="s">
        <v>7</v>
      </c>
      <c r="D15" s="9" t="s">
        <v>20</v>
      </c>
      <c r="E15" s="9" t="s">
        <v>50</v>
      </c>
      <c r="F15" s="10" t="s">
        <v>15</v>
      </c>
      <c r="G15" s="22" t="s">
        <v>63</v>
      </c>
      <c r="H15" s="22" t="s">
        <v>17</v>
      </c>
      <c r="I15" s="4"/>
      <c r="J15" s="5">
        <v>2</v>
      </c>
      <c r="K15" s="21" t="s">
        <v>77</v>
      </c>
      <c r="L15" s="6"/>
    </row>
    <row r="16" spans="1:12" ht="30" x14ac:dyDescent="0.25">
      <c r="A16" s="5">
        <f t="shared" si="0"/>
        <v>9</v>
      </c>
      <c r="B16" s="20">
        <v>42734</v>
      </c>
      <c r="C16" s="11" t="s">
        <v>7</v>
      </c>
      <c r="D16" s="9" t="s">
        <v>21</v>
      </c>
      <c r="E16" s="9" t="s">
        <v>50</v>
      </c>
      <c r="F16" s="10" t="s">
        <v>15</v>
      </c>
      <c r="G16" s="22" t="s">
        <v>63</v>
      </c>
      <c r="H16" s="22" t="s">
        <v>22</v>
      </c>
      <c r="I16" s="4"/>
      <c r="J16" s="5">
        <v>3</v>
      </c>
      <c r="K16" s="21" t="s">
        <v>77</v>
      </c>
      <c r="L16" s="6"/>
    </row>
    <row r="17" spans="1:12" ht="30" x14ac:dyDescent="0.25">
      <c r="A17" s="5">
        <f t="shared" si="0"/>
        <v>10</v>
      </c>
      <c r="B17" s="20">
        <v>42734</v>
      </c>
      <c r="C17" s="11" t="s">
        <v>7</v>
      </c>
      <c r="D17" s="9" t="s">
        <v>23</v>
      </c>
      <c r="E17" s="9" t="s">
        <v>50</v>
      </c>
      <c r="F17" s="10" t="s">
        <v>15</v>
      </c>
      <c r="G17" s="22" t="s">
        <v>63</v>
      </c>
      <c r="H17" s="22" t="s">
        <v>22</v>
      </c>
      <c r="I17" s="4"/>
      <c r="J17" s="5">
        <v>3</v>
      </c>
      <c r="K17" s="21" t="s">
        <v>77</v>
      </c>
      <c r="L17" s="6"/>
    </row>
    <row r="18" spans="1:12" x14ac:dyDescent="0.25">
      <c r="A18" s="5"/>
      <c r="B18" s="33" t="s">
        <v>107</v>
      </c>
      <c r="C18" s="34"/>
      <c r="D18" s="34"/>
      <c r="E18" s="34"/>
      <c r="F18" s="34"/>
      <c r="G18" s="34"/>
      <c r="H18" s="34"/>
      <c r="I18" s="34"/>
      <c r="J18" s="34"/>
      <c r="K18" s="34"/>
      <c r="L18" s="35"/>
    </row>
    <row r="19" spans="1:12" ht="30" x14ac:dyDescent="0.25">
      <c r="A19" s="5">
        <f>A17+1</f>
        <v>11</v>
      </c>
      <c r="B19" s="20" t="s">
        <v>43</v>
      </c>
      <c r="C19" s="11" t="s">
        <v>7</v>
      </c>
      <c r="D19" s="9" t="s">
        <v>44</v>
      </c>
      <c r="E19" s="9" t="s">
        <v>49</v>
      </c>
      <c r="F19" s="10" t="s">
        <v>15</v>
      </c>
      <c r="G19" s="22" t="s">
        <v>64</v>
      </c>
      <c r="H19" s="22" t="s">
        <v>22</v>
      </c>
      <c r="I19" s="4"/>
      <c r="J19" s="5">
        <v>3</v>
      </c>
      <c r="K19" s="21" t="s">
        <v>79</v>
      </c>
      <c r="L19" s="6"/>
    </row>
    <row r="20" spans="1:12" ht="30" x14ac:dyDescent="0.25">
      <c r="A20" s="5">
        <f t="shared" si="0"/>
        <v>12</v>
      </c>
      <c r="B20" s="20" t="s">
        <v>43</v>
      </c>
      <c r="C20" s="11" t="s">
        <v>7</v>
      </c>
      <c r="D20" s="9" t="s">
        <v>45</v>
      </c>
      <c r="E20" s="9" t="s">
        <v>49</v>
      </c>
      <c r="F20" s="10" t="s">
        <v>15</v>
      </c>
      <c r="G20" s="22" t="s">
        <v>64</v>
      </c>
      <c r="H20" s="22" t="s">
        <v>22</v>
      </c>
      <c r="I20" s="4"/>
      <c r="J20" s="5">
        <v>3</v>
      </c>
      <c r="K20" s="21" t="s">
        <v>79</v>
      </c>
      <c r="L20" s="6"/>
    </row>
    <row r="21" spans="1:12" ht="30" x14ac:dyDescent="0.25">
      <c r="A21" s="5">
        <f t="shared" si="0"/>
        <v>13</v>
      </c>
      <c r="B21" s="20" t="s">
        <v>43</v>
      </c>
      <c r="C21" s="11" t="s">
        <v>7</v>
      </c>
      <c r="D21" s="9" t="s">
        <v>46</v>
      </c>
      <c r="E21" s="9" t="s">
        <v>49</v>
      </c>
      <c r="F21" s="10" t="s">
        <v>15</v>
      </c>
      <c r="G21" s="22" t="s">
        <v>64</v>
      </c>
      <c r="H21" s="22" t="s">
        <v>17</v>
      </c>
      <c r="I21" s="4"/>
      <c r="J21" s="5">
        <v>2</v>
      </c>
      <c r="K21" s="21" t="s">
        <v>79</v>
      </c>
      <c r="L21" s="6"/>
    </row>
    <row r="22" spans="1:12" ht="30" x14ac:dyDescent="0.25">
      <c r="A22" s="5">
        <f t="shared" si="0"/>
        <v>14</v>
      </c>
      <c r="B22" s="20" t="s">
        <v>43</v>
      </c>
      <c r="C22" s="11" t="s">
        <v>7</v>
      </c>
      <c r="D22" s="9" t="s">
        <v>47</v>
      </c>
      <c r="E22" s="9" t="s">
        <v>49</v>
      </c>
      <c r="F22" s="10" t="s">
        <v>15</v>
      </c>
      <c r="G22" s="22" t="s">
        <v>64</v>
      </c>
      <c r="H22" s="22" t="s">
        <v>17</v>
      </c>
      <c r="I22" s="4"/>
      <c r="J22" s="5">
        <v>2</v>
      </c>
      <c r="K22" s="21" t="s">
        <v>79</v>
      </c>
      <c r="L22" s="6"/>
    </row>
    <row r="23" spans="1:12" ht="30" x14ac:dyDescent="0.25">
      <c r="A23" s="5">
        <f t="shared" si="0"/>
        <v>15</v>
      </c>
      <c r="B23" s="20" t="s">
        <v>43</v>
      </c>
      <c r="C23" s="11" t="s">
        <v>7</v>
      </c>
      <c r="D23" s="9" t="s">
        <v>48</v>
      </c>
      <c r="E23" s="9" t="s">
        <v>49</v>
      </c>
      <c r="F23" s="10" t="s">
        <v>15</v>
      </c>
      <c r="G23" s="22" t="s">
        <v>64</v>
      </c>
      <c r="H23" s="22" t="s">
        <v>19</v>
      </c>
      <c r="I23" s="4"/>
      <c r="J23" s="5">
        <v>1</v>
      </c>
      <c r="K23" s="21" t="s">
        <v>79</v>
      </c>
      <c r="L23" s="6"/>
    </row>
    <row r="24" spans="1:12" x14ac:dyDescent="0.25">
      <c r="A24" s="5"/>
      <c r="B24" s="33" t="s">
        <v>110</v>
      </c>
      <c r="C24" s="34"/>
      <c r="D24" s="34"/>
      <c r="E24" s="34"/>
      <c r="F24" s="34"/>
      <c r="G24" s="34"/>
      <c r="H24" s="34"/>
      <c r="I24" s="34"/>
      <c r="J24" s="34"/>
      <c r="K24" s="34"/>
      <c r="L24" s="35"/>
    </row>
    <row r="25" spans="1:12" x14ac:dyDescent="0.25">
      <c r="A25" s="5">
        <f>A23+1</f>
        <v>16</v>
      </c>
      <c r="B25" s="20" t="s">
        <v>43</v>
      </c>
      <c r="C25" s="11" t="s">
        <v>7</v>
      </c>
      <c r="D25" s="9" t="s">
        <v>51</v>
      </c>
      <c r="E25" s="9" t="s">
        <v>52</v>
      </c>
      <c r="F25" s="10"/>
      <c r="G25" s="22"/>
      <c r="H25" s="22"/>
      <c r="I25" s="4"/>
      <c r="J25" s="5"/>
      <c r="K25" s="5" t="s">
        <v>43</v>
      </c>
      <c r="L25" s="6"/>
    </row>
    <row r="26" spans="1:12" ht="30" x14ac:dyDescent="0.25">
      <c r="A26" s="5">
        <f t="shared" si="0"/>
        <v>17</v>
      </c>
      <c r="B26" s="20" t="s">
        <v>53</v>
      </c>
      <c r="C26" s="26" t="s">
        <v>7</v>
      </c>
      <c r="D26" s="9" t="s">
        <v>54</v>
      </c>
      <c r="E26" s="27" t="s">
        <v>62</v>
      </c>
      <c r="F26" s="22" t="s">
        <v>15</v>
      </c>
      <c r="G26" s="22" t="s">
        <v>65</v>
      </c>
      <c r="H26" s="22" t="s">
        <v>22</v>
      </c>
      <c r="I26" s="4"/>
      <c r="J26" s="5">
        <v>3</v>
      </c>
      <c r="K26" s="5" t="s">
        <v>80</v>
      </c>
      <c r="L26" s="6"/>
    </row>
    <row r="27" spans="1:12" ht="30" x14ac:dyDescent="0.25">
      <c r="A27" s="5">
        <f t="shared" si="0"/>
        <v>18</v>
      </c>
      <c r="B27" s="20" t="s">
        <v>53</v>
      </c>
      <c r="C27" s="26" t="s">
        <v>7</v>
      </c>
      <c r="D27" s="9" t="s">
        <v>55</v>
      </c>
      <c r="E27" s="27" t="s">
        <v>62</v>
      </c>
      <c r="F27" s="22" t="s">
        <v>15</v>
      </c>
      <c r="G27" s="22" t="s">
        <v>65</v>
      </c>
      <c r="H27" s="22" t="s">
        <v>22</v>
      </c>
      <c r="I27" s="4"/>
      <c r="J27" s="5">
        <v>3</v>
      </c>
      <c r="K27" s="5" t="s">
        <v>80</v>
      </c>
      <c r="L27" s="6"/>
    </row>
    <row r="28" spans="1:12" x14ac:dyDescent="0.25">
      <c r="A28" s="5">
        <f t="shared" si="0"/>
        <v>19</v>
      </c>
      <c r="B28" s="20" t="s">
        <v>53</v>
      </c>
      <c r="C28" s="26" t="s">
        <v>7</v>
      </c>
      <c r="D28" s="9" t="s">
        <v>56</v>
      </c>
      <c r="E28" s="27" t="s">
        <v>52</v>
      </c>
      <c r="F28" s="22"/>
      <c r="G28" s="22"/>
      <c r="H28" s="22"/>
      <c r="I28" s="4"/>
      <c r="J28" s="5"/>
      <c r="K28" s="5" t="s">
        <v>43</v>
      </c>
      <c r="L28" s="6"/>
    </row>
    <row r="29" spans="1:12" ht="30" x14ac:dyDescent="0.25">
      <c r="A29" s="5">
        <f t="shared" si="0"/>
        <v>20</v>
      </c>
      <c r="B29" s="20" t="s">
        <v>53</v>
      </c>
      <c r="C29" s="26" t="s">
        <v>7</v>
      </c>
      <c r="D29" s="9" t="s">
        <v>57</v>
      </c>
      <c r="E29" s="27" t="s">
        <v>62</v>
      </c>
      <c r="F29" s="22" t="s">
        <v>15</v>
      </c>
      <c r="G29" s="22" t="s">
        <v>65</v>
      </c>
      <c r="H29" s="22" t="s">
        <v>22</v>
      </c>
      <c r="I29" s="4"/>
      <c r="J29" s="5">
        <v>3</v>
      </c>
      <c r="K29" s="5" t="s">
        <v>80</v>
      </c>
      <c r="L29" s="6"/>
    </row>
    <row r="30" spans="1:12" ht="30" x14ac:dyDescent="0.25">
      <c r="A30" s="5">
        <f t="shared" si="0"/>
        <v>21</v>
      </c>
      <c r="B30" s="20" t="s">
        <v>53</v>
      </c>
      <c r="C30" s="26" t="s">
        <v>7</v>
      </c>
      <c r="D30" s="9" t="s">
        <v>58</v>
      </c>
      <c r="E30" s="27" t="s">
        <v>62</v>
      </c>
      <c r="F30" s="22" t="s">
        <v>15</v>
      </c>
      <c r="G30" s="22" t="s">
        <v>65</v>
      </c>
      <c r="H30" s="22" t="s">
        <v>22</v>
      </c>
      <c r="I30" s="4"/>
      <c r="J30" s="5">
        <v>3</v>
      </c>
      <c r="K30" s="5" t="s">
        <v>80</v>
      </c>
      <c r="L30" s="6"/>
    </row>
    <row r="31" spans="1:12" ht="30" x14ac:dyDescent="0.25">
      <c r="A31" s="5">
        <f t="shared" si="0"/>
        <v>22</v>
      </c>
      <c r="B31" s="20" t="s">
        <v>53</v>
      </c>
      <c r="C31" s="26" t="s">
        <v>7</v>
      </c>
      <c r="D31" s="9" t="s">
        <v>59</v>
      </c>
      <c r="E31" s="27" t="s">
        <v>62</v>
      </c>
      <c r="F31" s="22" t="s">
        <v>15</v>
      </c>
      <c r="G31" s="22" t="s">
        <v>65</v>
      </c>
      <c r="H31" s="22" t="s">
        <v>17</v>
      </c>
      <c r="I31" s="4"/>
      <c r="J31" s="5">
        <v>2</v>
      </c>
      <c r="K31" s="5" t="s">
        <v>80</v>
      </c>
      <c r="L31" s="6"/>
    </row>
    <row r="32" spans="1:12" ht="30" x14ac:dyDescent="0.25">
      <c r="A32" s="5">
        <f t="shared" si="0"/>
        <v>23</v>
      </c>
      <c r="B32" s="20" t="s">
        <v>53</v>
      </c>
      <c r="C32" s="26" t="s">
        <v>7</v>
      </c>
      <c r="D32" s="9" t="s">
        <v>60</v>
      </c>
      <c r="E32" s="27" t="s">
        <v>62</v>
      </c>
      <c r="F32" s="22" t="s">
        <v>15</v>
      </c>
      <c r="G32" s="22" t="s">
        <v>65</v>
      </c>
      <c r="H32" s="22" t="s">
        <v>17</v>
      </c>
      <c r="I32" s="4"/>
      <c r="J32" s="5">
        <v>2</v>
      </c>
      <c r="K32" s="5" t="s">
        <v>80</v>
      </c>
      <c r="L32" s="6"/>
    </row>
    <row r="33" spans="1:12" ht="30" x14ac:dyDescent="0.25">
      <c r="A33" s="5">
        <f t="shared" si="0"/>
        <v>24</v>
      </c>
      <c r="B33" s="20" t="s">
        <v>53</v>
      </c>
      <c r="C33" s="26" t="s">
        <v>7</v>
      </c>
      <c r="D33" s="9" t="s">
        <v>61</v>
      </c>
      <c r="E33" s="27" t="s">
        <v>62</v>
      </c>
      <c r="F33" s="22" t="s">
        <v>15</v>
      </c>
      <c r="G33" s="22" t="s">
        <v>65</v>
      </c>
      <c r="H33" s="22" t="s">
        <v>17</v>
      </c>
      <c r="I33" s="4"/>
      <c r="J33" s="5">
        <v>2</v>
      </c>
      <c r="K33" s="5" t="s">
        <v>80</v>
      </c>
      <c r="L33" s="6"/>
    </row>
    <row r="34" spans="1:12" ht="30" x14ac:dyDescent="0.25">
      <c r="A34" s="5">
        <f t="shared" si="0"/>
        <v>25</v>
      </c>
      <c r="B34" s="20" t="s">
        <v>53</v>
      </c>
      <c r="C34" s="26" t="s">
        <v>7</v>
      </c>
      <c r="D34" s="9" t="s">
        <v>66</v>
      </c>
      <c r="E34" s="27" t="s">
        <v>62</v>
      </c>
      <c r="F34" s="22" t="s">
        <v>15</v>
      </c>
      <c r="G34" s="22" t="s">
        <v>65</v>
      </c>
      <c r="H34" s="22" t="s">
        <v>17</v>
      </c>
      <c r="I34" s="4"/>
      <c r="J34" s="5">
        <v>2</v>
      </c>
      <c r="K34" s="5" t="s">
        <v>80</v>
      </c>
      <c r="L34" s="6"/>
    </row>
    <row r="35" spans="1:12" ht="30" x14ac:dyDescent="0.25">
      <c r="A35" s="5">
        <f t="shared" si="0"/>
        <v>26</v>
      </c>
      <c r="B35" s="20" t="s">
        <v>53</v>
      </c>
      <c r="C35" s="26" t="s">
        <v>7</v>
      </c>
      <c r="D35" s="9" t="s">
        <v>67</v>
      </c>
      <c r="E35" s="27" t="s">
        <v>62</v>
      </c>
      <c r="F35" s="22" t="s">
        <v>15</v>
      </c>
      <c r="G35" s="22" t="s">
        <v>65</v>
      </c>
      <c r="H35" s="22" t="s">
        <v>19</v>
      </c>
      <c r="I35" s="4"/>
      <c r="J35" s="5">
        <v>1</v>
      </c>
      <c r="K35" s="5" t="s">
        <v>80</v>
      </c>
      <c r="L35" s="6"/>
    </row>
    <row r="36" spans="1:12" s="24" customFormat="1" ht="30" x14ac:dyDescent="0.25">
      <c r="A36" s="5">
        <f t="shared" si="0"/>
        <v>27</v>
      </c>
      <c r="B36" s="20" t="s">
        <v>53</v>
      </c>
      <c r="C36" s="26" t="s">
        <v>7</v>
      </c>
      <c r="D36" s="9" t="s">
        <v>68</v>
      </c>
      <c r="E36" s="27" t="s">
        <v>62</v>
      </c>
      <c r="F36" s="22" t="s">
        <v>15</v>
      </c>
      <c r="G36" s="22" t="s">
        <v>65</v>
      </c>
      <c r="H36" s="22" t="s">
        <v>19</v>
      </c>
      <c r="I36" s="16"/>
      <c r="J36" s="17">
        <v>1</v>
      </c>
      <c r="K36" s="5" t="s">
        <v>80</v>
      </c>
      <c r="L36" s="28"/>
    </row>
    <row r="37" spans="1:12" s="24" customFormat="1" x14ac:dyDescent="0.25">
      <c r="A37" s="5">
        <f t="shared" si="0"/>
        <v>28</v>
      </c>
      <c r="B37" s="25" t="s">
        <v>35</v>
      </c>
      <c r="C37" s="26" t="s">
        <v>7</v>
      </c>
      <c r="D37" s="9" t="s">
        <v>69</v>
      </c>
      <c r="E37" s="27" t="s">
        <v>52</v>
      </c>
      <c r="F37" s="22"/>
      <c r="G37" s="22"/>
      <c r="H37" s="22"/>
      <c r="I37" s="16"/>
      <c r="J37" s="17"/>
      <c r="K37" s="17" t="s">
        <v>35</v>
      </c>
      <c r="L37" s="28"/>
    </row>
    <row r="38" spans="1:12" s="24" customFormat="1" x14ac:dyDescent="0.25">
      <c r="A38" s="5">
        <f t="shared" si="0"/>
        <v>29</v>
      </c>
      <c r="B38" s="25" t="s">
        <v>35</v>
      </c>
      <c r="C38" s="26" t="s">
        <v>7</v>
      </c>
      <c r="D38" s="9" t="s">
        <v>70</v>
      </c>
      <c r="E38" s="27" t="s">
        <v>52</v>
      </c>
      <c r="F38" s="22"/>
      <c r="G38" s="22"/>
      <c r="H38" s="22"/>
      <c r="I38" s="16"/>
      <c r="J38" s="17"/>
      <c r="K38" s="17" t="s">
        <v>35</v>
      </c>
      <c r="L38" s="28"/>
    </row>
    <row r="39" spans="1:12" s="24" customFormat="1" x14ac:dyDescent="0.25">
      <c r="A39" s="5">
        <f t="shared" si="0"/>
        <v>30</v>
      </c>
      <c r="B39" s="25" t="s">
        <v>35</v>
      </c>
      <c r="C39" s="26" t="s">
        <v>7</v>
      </c>
      <c r="D39" s="9" t="s">
        <v>71</v>
      </c>
      <c r="E39" s="27" t="s">
        <v>52</v>
      </c>
      <c r="F39" s="22"/>
      <c r="G39" s="22"/>
      <c r="H39" s="22"/>
      <c r="I39" s="16"/>
      <c r="J39" s="17"/>
      <c r="K39" s="17" t="s">
        <v>35</v>
      </c>
      <c r="L39" s="28"/>
    </row>
    <row r="40" spans="1:12" s="24" customFormat="1" x14ac:dyDescent="0.25">
      <c r="A40" s="5">
        <f t="shared" si="0"/>
        <v>31</v>
      </c>
      <c r="B40" s="25" t="s">
        <v>35</v>
      </c>
      <c r="C40" s="26" t="s">
        <v>7</v>
      </c>
      <c r="D40" s="9" t="s">
        <v>72</v>
      </c>
      <c r="E40" s="27" t="s">
        <v>52</v>
      </c>
      <c r="F40" s="22"/>
      <c r="G40" s="22"/>
      <c r="H40" s="22"/>
      <c r="I40" s="16"/>
      <c r="J40" s="17"/>
      <c r="K40" s="17" t="s">
        <v>35</v>
      </c>
      <c r="L40" s="28"/>
    </row>
    <row r="41" spans="1:12" s="24" customFormat="1" x14ac:dyDescent="0.25">
      <c r="A41" s="5">
        <f t="shared" si="0"/>
        <v>32</v>
      </c>
      <c r="B41" s="25" t="s">
        <v>35</v>
      </c>
      <c r="C41" s="26" t="s">
        <v>7</v>
      </c>
      <c r="D41" s="9" t="s">
        <v>73</v>
      </c>
      <c r="E41" s="27" t="s">
        <v>52</v>
      </c>
      <c r="F41" s="22"/>
      <c r="G41" s="22"/>
      <c r="H41" s="22"/>
      <c r="I41" s="16"/>
      <c r="J41" s="17"/>
      <c r="K41" s="17" t="s">
        <v>35</v>
      </c>
      <c r="L41" s="28"/>
    </row>
    <row r="42" spans="1:12" x14ac:dyDescent="0.25">
      <c r="A42" s="5"/>
      <c r="B42" s="33" t="s">
        <v>111</v>
      </c>
      <c r="C42" s="34"/>
      <c r="D42" s="34"/>
      <c r="E42" s="34"/>
      <c r="F42" s="34"/>
      <c r="G42" s="34"/>
      <c r="H42" s="34"/>
      <c r="I42" s="34"/>
      <c r="J42" s="34"/>
      <c r="K42" s="34"/>
      <c r="L42" s="35"/>
    </row>
    <row r="43" spans="1:12" s="24" customFormat="1" ht="30" x14ac:dyDescent="0.25">
      <c r="A43" s="5">
        <f>A41+1</f>
        <v>33</v>
      </c>
      <c r="B43" s="25" t="s">
        <v>35</v>
      </c>
      <c r="C43" s="26" t="s">
        <v>7</v>
      </c>
      <c r="D43" s="9" t="s">
        <v>27</v>
      </c>
      <c r="E43" s="27" t="s">
        <v>76</v>
      </c>
      <c r="F43" s="22" t="s">
        <v>15</v>
      </c>
      <c r="G43" s="22" t="s">
        <v>63</v>
      </c>
      <c r="H43" s="22" t="s">
        <v>26</v>
      </c>
      <c r="I43" s="16"/>
      <c r="J43" s="17" t="s">
        <v>34</v>
      </c>
      <c r="K43" s="17"/>
      <c r="L43" s="28"/>
    </row>
    <row r="44" spans="1:12" s="24" customFormat="1" ht="30" x14ac:dyDescent="0.25">
      <c r="A44" s="5">
        <f t="shared" si="0"/>
        <v>34</v>
      </c>
      <c r="B44" s="25" t="s">
        <v>35</v>
      </c>
      <c r="C44" s="26" t="s">
        <v>7</v>
      </c>
      <c r="D44" s="9" t="s">
        <v>28</v>
      </c>
      <c r="E44" s="27" t="s">
        <v>76</v>
      </c>
      <c r="F44" s="22" t="s">
        <v>15</v>
      </c>
      <c r="G44" s="22" t="s">
        <v>63</v>
      </c>
      <c r="H44" s="22" t="s">
        <v>26</v>
      </c>
      <c r="I44" s="16"/>
      <c r="J44" s="17" t="s">
        <v>34</v>
      </c>
      <c r="K44" s="17"/>
      <c r="L44" s="28"/>
    </row>
    <row r="45" spans="1:12" x14ac:dyDescent="0.25">
      <c r="A45" s="5">
        <f t="shared" si="0"/>
        <v>35</v>
      </c>
      <c r="B45" s="25" t="s">
        <v>35</v>
      </c>
      <c r="C45" s="26" t="s">
        <v>7</v>
      </c>
      <c r="D45" s="9" t="s">
        <v>74</v>
      </c>
      <c r="E45" s="27" t="s">
        <v>52</v>
      </c>
      <c r="F45" s="22"/>
      <c r="G45" s="22"/>
      <c r="H45" s="17"/>
      <c r="I45" s="29"/>
      <c r="J45" s="6"/>
      <c r="K45" s="5" t="s">
        <v>35</v>
      </c>
      <c r="L45" s="6"/>
    </row>
    <row r="46" spans="1:12" x14ac:dyDescent="0.25">
      <c r="A46" s="5">
        <f t="shared" si="0"/>
        <v>36</v>
      </c>
      <c r="B46" s="25" t="s">
        <v>35</v>
      </c>
      <c r="C46" s="26" t="s">
        <v>7</v>
      </c>
      <c r="D46" s="9" t="s">
        <v>75</v>
      </c>
      <c r="E46" s="27" t="s">
        <v>52</v>
      </c>
      <c r="F46" s="22"/>
      <c r="G46" s="22"/>
      <c r="H46" s="17"/>
      <c r="I46" s="29"/>
      <c r="J46" s="6"/>
      <c r="K46" s="5" t="s">
        <v>35</v>
      </c>
      <c r="L46" s="6"/>
    </row>
    <row r="47" spans="1:12" ht="30" x14ac:dyDescent="0.25">
      <c r="A47" s="5">
        <f t="shared" si="0"/>
        <v>37</v>
      </c>
      <c r="B47" s="25" t="s">
        <v>35</v>
      </c>
      <c r="C47" s="26" t="s">
        <v>7</v>
      </c>
      <c r="D47" s="9" t="s">
        <v>29</v>
      </c>
      <c r="E47" s="27" t="s">
        <v>76</v>
      </c>
      <c r="F47" s="22" t="s">
        <v>15</v>
      </c>
      <c r="G47" s="22" t="s">
        <v>63</v>
      </c>
      <c r="H47" s="22" t="s">
        <v>24</v>
      </c>
      <c r="I47" s="29"/>
      <c r="J47" s="5">
        <v>1</v>
      </c>
      <c r="K47" s="5" t="s">
        <v>82</v>
      </c>
      <c r="L47" s="6"/>
    </row>
    <row r="48" spans="1:12" ht="30" x14ac:dyDescent="0.25">
      <c r="A48" s="5">
        <f t="shared" si="0"/>
        <v>38</v>
      </c>
      <c r="B48" s="25" t="s">
        <v>35</v>
      </c>
      <c r="C48" s="26" t="s">
        <v>7</v>
      </c>
      <c r="D48" s="9" t="s">
        <v>30</v>
      </c>
      <c r="E48" s="27" t="s">
        <v>76</v>
      </c>
      <c r="F48" s="22" t="s">
        <v>15</v>
      </c>
      <c r="G48" s="22" t="s">
        <v>63</v>
      </c>
      <c r="H48" s="22" t="s">
        <v>25</v>
      </c>
      <c r="I48" s="29"/>
      <c r="J48" s="5">
        <v>2</v>
      </c>
      <c r="K48" s="5" t="s">
        <v>82</v>
      </c>
      <c r="L48" s="6"/>
    </row>
    <row r="49" spans="1:29" ht="30" x14ac:dyDescent="0.25">
      <c r="A49" s="5">
        <f t="shared" si="0"/>
        <v>39</v>
      </c>
      <c r="B49" s="25" t="s">
        <v>35</v>
      </c>
      <c r="C49" s="26" t="s">
        <v>7</v>
      </c>
      <c r="D49" s="9" t="s">
        <v>31</v>
      </c>
      <c r="E49" s="27" t="s">
        <v>76</v>
      </c>
      <c r="F49" s="22" t="s">
        <v>15</v>
      </c>
      <c r="G49" s="22" t="s">
        <v>63</v>
      </c>
      <c r="H49" s="22" t="s">
        <v>25</v>
      </c>
      <c r="I49" s="29"/>
      <c r="J49" s="5">
        <v>2</v>
      </c>
      <c r="K49" s="5" t="s">
        <v>82</v>
      </c>
      <c r="L49" s="6"/>
    </row>
    <row r="50" spans="1:29" ht="30" x14ac:dyDescent="0.25">
      <c r="A50" s="5">
        <f>A49+1</f>
        <v>40</v>
      </c>
      <c r="B50" s="25" t="s">
        <v>35</v>
      </c>
      <c r="C50" s="26" t="s">
        <v>7</v>
      </c>
      <c r="D50" s="9" t="s">
        <v>32</v>
      </c>
      <c r="E50" s="27" t="s">
        <v>76</v>
      </c>
      <c r="F50" s="22" t="s">
        <v>15</v>
      </c>
      <c r="G50" s="22" t="s">
        <v>63</v>
      </c>
      <c r="H50" s="17" t="s">
        <v>22</v>
      </c>
      <c r="I50" s="29"/>
      <c r="J50" s="5">
        <v>3</v>
      </c>
      <c r="K50" s="5" t="s">
        <v>82</v>
      </c>
      <c r="L50" s="6"/>
    </row>
    <row r="51" spans="1:29" ht="30" x14ac:dyDescent="0.25">
      <c r="A51" s="5">
        <f>A50+1</f>
        <v>41</v>
      </c>
      <c r="B51" s="25" t="s">
        <v>35</v>
      </c>
      <c r="C51" s="26" t="s">
        <v>7</v>
      </c>
      <c r="D51" s="9" t="s">
        <v>33</v>
      </c>
      <c r="E51" s="27" t="s">
        <v>76</v>
      </c>
      <c r="F51" s="22" t="s">
        <v>15</v>
      </c>
      <c r="G51" s="22" t="s">
        <v>63</v>
      </c>
      <c r="H51" s="17" t="s">
        <v>22</v>
      </c>
      <c r="I51" s="29"/>
      <c r="J51" s="5">
        <v>3</v>
      </c>
      <c r="K51" s="5" t="s">
        <v>82</v>
      </c>
      <c r="L51" s="6"/>
    </row>
    <row r="52" spans="1:29" x14ac:dyDescent="0.25">
      <c r="A52" s="5"/>
      <c r="B52" s="33" t="s">
        <v>112</v>
      </c>
      <c r="C52" s="34"/>
      <c r="D52" s="34"/>
      <c r="E52" s="34"/>
      <c r="F52" s="34"/>
      <c r="G52" s="34"/>
      <c r="H52" s="34"/>
      <c r="I52" s="34"/>
      <c r="J52" s="34"/>
      <c r="K52" s="34"/>
      <c r="L52" s="35"/>
    </row>
    <row r="53" spans="1:29" x14ac:dyDescent="0.25">
      <c r="A53" s="5">
        <f>A51+1</f>
        <v>42</v>
      </c>
      <c r="B53" s="25" t="s">
        <v>81</v>
      </c>
      <c r="C53" s="26" t="s">
        <v>7</v>
      </c>
      <c r="D53" s="9" t="s">
        <v>83</v>
      </c>
      <c r="E53" s="27" t="s">
        <v>90</v>
      </c>
      <c r="F53" s="22" t="s">
        <v>15</v>
      </c>
      <c r="G53" s="22" t="s">
        <v>91</v>
      </c>
      <c r="H53" s="17" t="s">
        <v>92</v>
      </c>
      <c r="I53" s="29"/>
      <c r="J53" s="5">
        <v>1</v>
      </c>
      <c r="K53" s="5" t="s">
        <v>106</v>
      </c>
      <c r="L53" s="6"/>
    </row>
    <row r="54" spans="1:29" x14ac:dyDescent="0.25">
      <c r="A54" s="5">
        <f t="shared" ref="A54:A58" si="1">A53+1</f>
        <v>43</v>
      </c>
      <c r="B54" s="25" t="s">
        <v>81</v>
      </c>
      <c r="C54" s="26" t="s">
        <v>7</v>
      </c>
      <c r="D54" s="9" t="s">
        <v>84</v>
      </c>
      <c r="E54" s="27" t="s">
        <v>90</v>
      </c>
      <c r="F54" s="22" t="s">
        <v>15</v>
      </c>
      <c r="G54" s="22" t="s">
        <v>91</v>
      </c>
      <c r="H54" s="17" t="s">
        <v>93</v>
      </c>
      <c r="I54" s="29"/>
      <c r="J54" s="5">
        <v>2</v>
      </c>
      <c r="K54" s="5" t="s">
        <v>106</v>
      </c>
      <c r="L54" s="6"/>
    </row>
    <row r="55" spans="1:29" x14ac:dyDescent="0.25">
      <c r="A55" s="5">
        <f t="shared" si="1"/>
        <v>44</v>
      </c>
      <c r="B55" s="25" t="s">
        <v>81</v>
      </c>
      <c r="C55" s="26" t="s">
        <v>7</v>
      </c>
      <c r="D55" s="9" t="s">
        <v>85</v>
      </c>
      <c r="E55" s="27" t="s">
        <v>90</v>
      </c>
      <c r="F55" s="22" t="s">
        <v>15</v>
      </c>
      <c r="G55" s="22" t="s">
        <v>91</v>
      </c>
      <c r="H55" s="17" t="s">
        <v>93</v>
      </c>
      <c r="I55" s="29"/>
      <c r="J55" s="5">
        <v>2</v>
      </c>
      <c r="K55" s="5" t="s">
        <v>106</v>
      </c>
      <c r="L55" s="31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</row>
    <row r="56" spans="1:29" x14ac:dyDescent="0.25">
      <c r="A56" s="5">
        <f t="shared" si="1"/>
        <v>45</v>
      </c>
      <c r="B56" s="25" t="s">
        <v>81</v>
      </c>
      <c r="C56" s="26" t="s">
        <v>7</v>
      </c>
      <c r="D56" s="9" t="s">
        <v>86</v>
      </c>
      <c r="E56" s="27" t="s">
        <v>90</v>
      </c>
      <c r="F56" s="22" t="s">
        <v>15</v>
      </c>
      <c r="G56" s="22" t="s">
        <v>91</v>
      </c>
      <c r="H56" s="17" t="s">
        <v>22</v>
      </c>
      <c r="I56" s="29"/>
      <c r="J56" s="5">
        <v>3</v>
      </c>
      <c r="K56" s="5" t="s">
        <v>106</v>
      </c>
      <c r="L56" s="6"/>
    </row>
    <row r="57" spans="1:29" x14ac:dyDescent="0.25">
      <c r="A57" s="5">
        <f t="shared" si="1"/>
        <v>46</v>
      </c>
      <c r="B57" s="25" t="s">
        <v>81</v>
      </c>
      <c r="C57" s="26" t="s">
        <v>7</v>
      </c>
      <c r="D57" s="9" t="s">
        <v>87</v>
      </c>
      <c r="E57" s="27" t="s">
        <v>90</v>
      </c>
      <c r="F57" s="22" t="s">
        <v>15</v>
      </c>
      <c r="G57" s="22" t="s">
        <v>91</v>
      </c>
      <c r="H57" s="17" t="s">
        <v>22</v>
      </c>
      <c r="I57" s="29"/>
      <c r="J57" s="5">
        <v>3</v>
      </c>
      <c r="K57" s="5" t="s">
        <v>106</v>
      </c>
      <c r="L57" s="6"/>
    </row>
    <row r="58" spans="1:29" x14ac:dyDescent="0.25">
      <c r="A58" s="5">
        <f t="shared" si="1"/>
        <v>47</v>
      </c>
      <c r="B58" s="25" t="s">
        <v>81</v>
      </c>
      <c r="C58" s="26" t="s">
        <v>7</v>
      </c>
      <c r="D58" s="9" t="s">
        <v>88</v>
      </c>
      <c r="E58" s="27" t="s">
        <v>90</v>
      </c>
      <c r="F58" s="22" t="s">
        <v>15</v>
      </c>
      <c r="G58" s="22" t="s">
        <v>91</v>
      </c>
      <c r="H58" s="17" t="s">
        <v>26</v>
      </c>
      <c r="I58" s="29"/>
      <c r="J58" s="5" t="s">
        <v>94</v>
      </c>
      <c r="K58" s="5" t="s">
        <v>106</v>
      </c>
      <c r="L58" s="6"/>
    </row>
    <row r="59" spans="1:29" x14ac:dyDescent="0.25">
      <c r="A59" s="5">
        <f t="shared" ref="A59:A75" si="2">A58+1</f>
        <v>48</v>
      </c>
      <c r="B59" s="25" t="s">
        <v>81</v>
      </c>
      <c r="C59" s="26" t="s">
        <v>7</v>
      </c>
      <c r="D59" s="9" t="s">
        <v>89</v>
      </c>
      <c r="E59" s="27" t="s">
        <v>90</v>
      </c>
      <c r="F59" s="22" t="s">
        <v>15</v>
      </c>
      <c r="G59" s="22" t="s">
        <v>91</v>
      </c>
      <c r="H59" s="17" t="s">
        <v>26</v>
      </c>
      <c r="I59" s="29"/>
      <c r="J59" s="5" t="s">
        <v>94</v>
      </c>
      <c r="K59" s="5" t="s">
        <v>106</v>
      </c>
      <c r="L59" s="6"/>
    </row>
    <row r="60" spans="1:29" x14ac:dyDescent="0.25">
      <c r="A60" s="5"/>
      <c r="B60" s="33" t="s">
        <v>113</v>
      </c>
      <c r="C60" s="34"/>
      <c r="D60" s="34"/>
      <c r="E60" s="34"/>
      <c r="F60" s="34"/>
      <c r="G60" s="34"/>
      <c r="H60" s="34"/>
      <c r="I60" s="34"/>
      <c r="J60" s="34"/>
      <c r="K60" s="34"/>
      <c r="L60" s="35"/>
    </row>
    <row r="61" spans="1:29" x14ac:dyDescent="0.25">
      <c r="A61" s="5">
        <f>A59+1</f>
        <v>49</v>
      </c>
      <c r="B61" s="25" t="s">
        <v>95</v>
      </c>
      <c r="C61" s="26" t="s">
        <v>7</v>
      </c>
      <c r="D61" s="9" t="s">
        <v>96</v>
      </c>
      <c r="E61" s="27" t="s">
        <v>97</v>
      </c>
      <c r="F61" s="22" t="s">
        <v>98</v>
      </c>
      <c r="G61" s="22" t="s">
        <v>91</v>
      </c>
      <c r="H61" s="17" t="s">
        <v>92</v>
      </c>
      <c r="I61" s="29"/>
      <c r="J61" s="5">
        <v>1</v>
      </c>
      <c r="K61" s="5" t="s">
        <v>143</v>
      </c>
      <c r="L61" s="6"/>
    </row>
    <row r="62" spans="1:29" x14ac:dyDescent="0.25">
      <c r="A62" s="5">
        <f t="shared" si="2"/>
        <v>50</v>
      </c>
      <c r="B62" s="25" t="s">
        <v>95</v>
      </c>
      <c r="C62" s="26" t="s">
        <v>7</v>
      </c>
      <c r="D62" s="9" t="s">
        <v>99</v>
      </c>
      <c r="E62" s="27" t="s">
        <v>97</v>
      </c>
      <c r="F62" s="22" t="s">
        <v>98</v>
      </c>
      <c r="G62" s="22" t="s">
        <v>91</v>
      </c>
      <c r="H62" s="17" t="s">
        <v>93</v>
      </c>
      <c r="I62" s="29"/>
      <c r="J62" s="5">
        <v>2</v>
      </c>
      <c r="K62" s="5" t="s">
        <v>143</v>
      </c>
      <c r="L62" s="6"/>
    </row>
    <row r="63" spans="1:29" x14ac:dyDescent="0.25">
      <c r="A63" s="5">
        <f t="shared" si="2"/>
        <v>51</v>
      </c>
      <c r="B63" s="25" t="s">
        <v>95</v>
      </c>
      <c r="C63" s="26" t="s">
        <v>7</v>
      </c>
      <c r="D63" s="9" t="s">
        <v>100</v>
      </c>
      <c r="E63" s="27" t="s">
        <v>97</v>
      </c>
      <c r="F63" s="22" t="s">
        <v>98</v>
      </c>
      <c r="G63" s="22" t="s">
        <v>91</v>
      </c>
      <c r="H63" s="17" t="s">
        <v>93</v>
      </c>
      <c r="I63" s="29"/>
      <c r="J63" s="5">
        <v>2</v>
      </c>
      <c r="K63" s="5" t="s">
        <v>143</v>
      </c>
      <c r="L63" s="6"/>
    </row>
    <row r="64" spans="1:29" x14ac:dyDescent="0.25">
      <c r="A64" s="5">
        <f t="shared" si="2"/>
        <v>52</v>
      </c>
      <c r="B64" s="25" t="s">
        <v>95</v>
      </c>
      <c r="C64" s="26" t="s">
        <v>7</v>
      </c>
      <c r="D64" s="9" t="s">
        <v>101</v>
      </c>
      <c r="E64" s="27" t="s">
        <v>97</v>
      </c>
      <c r="F64" s="22" t="s">
        <v>98</v>
      </c>
      <c r="G64" s="22" t="s">
        <v>91</v>
      </c>
      <c r="H64" s="17" t="s">
        <v>105</v>
      </c>
      <c r="I64" s="29"/>
      <c r="J64" s="5">
        <v>3</v>
      </c>
      <c r="K64" s="5" t="s">
        <v>143</v>
      </c>
      <c r="L64" s="6"/>
    </row>
    <row r="65" spans="1:12" x14ac:dyDescent="0.25">
      <c r="A65" s="5">
        <f t="shared" si="2"/>
        <v>53</v>
      </c>
      <c r="B65" s="25" t="s">
        <v>95</v>
      </c>
      <c r="C65" s="26" t="s">
        <v>7</v>
      </c>
      <c r="D65" s="9" t="s">
        <v>102</v>
      </c>
      <c r="E65" s="27" t="s">
        <v>97</v>
      </c>
      <c r="F65" s="22" t="s">
        <v>98</v>
      </c>
      <c r="G65" s="22" t="s">
        <v>91</v>
      </c>
      <c r="H65" s="17" t="s">
        <v>105</v>
      </c>
      <c r="I65" s="29"/>
      <c r="J65" s="5">
        <v>3</v>
      </c>
      <c r="K65" s="5" t="s">
        <v>143</v>
      </c>
      <c r="L65" s="6"/>
    </row>
    <row r="66" spans="1:12" x14ac:dyDescent="0.25">
      <c r="A66" s="5">
        <f t="shared" si="2"/>
        <v>54</v>
      </c>
      <c r="B66" s="25" t="s">
        <v>95</v>
      </c>
      <c r="C66" s="26" t="s">
        <v>7</v>
      </c>
      <c r="D66" s="9" t="s">
        <v>103</v>
      </c>
      <c r="E66" s="27" t="s">
        <v>97</v>
      </c>
      <c r="F66" s="22" t="s">
        <v>98</v>
      </c>
      <c r="G66" s="22" t="s">
        <v>91</v>
      </c>
      <c r="H66" s="17" t="s">
        <v>26</v>
      </c>
      <c r="I66" s="29"/>
      <c r="J66" s="5" t="s">
        <v>94</v>
      </c>
      <c r="K66" s="5" t="s">
        <v>143</v>
      </c>
      <c r="L66" s="6"/>
    </row>
    <row r="67" spans="1:12" x14ac:dyDescent="0.25">
      <c r="A67" s="5">
        <f t="shared" si="2"/>
        <v>55</v>
      </c>
      <c r="B67" s="25" t="s">
        <v>95</v>
      </c>
      <c r="C67" s="26" t="s">
        <v>7</v>
      </c>
      <c r="D67" s="9" t="s">
        <v>104</v>
      </c>
      <c r="E67" s="27" t="s">
        <v>97</v>
      </c>
      <c r="F67" s="22" t="s">
        <v>98</v>
      </c>
      <c r="G67" s="22" t="s">
        <v>91</v>
      </c>
      <c r="H67" s="17" t="s">
        <v>26</v>
      </c>
      <c r="I67" s="29"/>
      <c r="J67" s="5" t="s">
        <v>94</v>
      </c>
      <c r="K67" s="5" t="s">
        <v>143</v>
      </c>
      <c r="L67" s="6"/>
    </row>
    <row r="68" spans="1:12" x14ac:dyDescent="0.25">
      <c r="A68" s="5"/>
      <c r="B68" s="33" t="s">
        <v>114</v>
      </c>
      <c r="C68" s="34"/>
      <c r="D68" s="34"/>
      <c r="E68" s="34"/>
      <c r="F68" s="34"/>
      <c r="G68" s="34"/>
      <c r="H68" s="34"/>
      <c r="I68" s="34"/>
      <c r="J68" s="34"/>
      <c r="K68" s="34"/>
      <c r="L68" s="35"/>
    </row>
    <row r="69" spans="1:12" x14ac:dyDescent="0.25">
      <c r="A69" s="5">
        <f>A67+1</f>
        <v>56</v>
      </c>
      <c r="B69" s="25" t="s">
        <v>115</v>
      </c>
      <c r="C69" s="26" t="s">
        <v>7</v>
      </c>
      <c r="D69" s="9" t="s">
        <v>116</v>
      </c>
      <c r="E69" s="27" t="s">
        <v>123</v>
      </c>
      <c r="F69" s="22" t="s">
        <v>98</v>
      </c>
      <c r="G69" s="22" t="s">
        <v>91</v>
      </c>
      <c r="H69" s="17" t="s">
        <v>92</v>
      </c>
      <c r="I69" s="29"/>
      <c r="J69" s="5">
        <v>1</v>
      </c>
      <c r="K69" s="5" t="s">
        <v>144</v>
      </c>
      <c r="L69" s="6"/>
    </row>
    <row r="70" spans="1:12" x14ac:dyDescent="0.25">
      <c r="A70" s="5">
        <f t="shared" si="2"/>
        <v>57</v>
      </c>
      <c r="B70" s="25" t="s">
        <v>115</v>
      </c>
      <c r="C70" s="26" t="s">
        <v>7</v>
      </c>
      <c r="D70" s="9" t="s">
        <v>117</v>
      </c>
      <c r="E70" s="27" t="s">
        <v>123</v>
      </c>
      <c r="F70" s="22" t="s">
        <v>98</v>
      </c>
      <c r="G70" s="22" t="s">
        <v>91</v>
      </c>
      <c r="H70" s="17" t="s">
        <v>93</v>
      </c>
      <c r="I70" s="29"/>
      <c r="J70" s="5">
        <v>2</v>
      </c>
      <c r="K70" s="5" t="s">
        <v>144</v>
      </c>
      <c r="L70" s="6"/>
    </row>
    <row r="71" spans="1:12" x14ac:dyDescent="0.25">
      <c r="A71" s="5">
        <f t="shared" si="2"/>
        <v>58</v>
      </c>
      <c r="B71" s="25" t="s">
        <v>115</v>
      </c>
      <c r="C71" s="26" t="s">
        <v>7</v>
      </c>
      <c r="D71" s="9" t="s">
        <v>118</v>
      </c>
      <c r="E71" s="27" t="s">
        <v>123</v>
      </c>
      <c r="F71" s="22" t="s">
        <v>98</v>
      </c>
      <c r="G71" s="22" t="s">
        <v>91</v>
      </c>
      <c r="H71" s="17" t="s">
        <v>93</v>
      </c>
      <c r="I71" s="29"/>
      <c r="J71" s="5">
        <v>2</v>
      </c>
      <c r="K71" s="5" t="s">
        <v>144</v>
      </c>
      <c r="L71" s="6"/>
    </row>
    <row r="72" spans="1:12" x14ac:dyDescent="0.25">
      <c r="A72" s="5">
        <f t="shared" si="2"/>
        <v>59</v>
      </c>
      <c r="B72" s="25" t="s">
        <v>115</v>
      </c>
      <c r="C72" s="26" t="s">
        <v>7</v>
      </c>
      <c r="D72" s="9" t="s">
        <v>119</v>
      </c>
      <c r="E72" s="27" t="s">
        <v>123</v>
      </c>
      <c r="F72" s="22" t="s">
        <v>98</v>
      </c>
      <c r="G72" s="22" t="s">
        <v>91</v>
      </c>
      <c r="H72" s="17" t="s">
        <v>105</v>
      </c>
      <c r="I72" s="29"/>
      <c r="J72" s="5">
        <v>3</v>
      </c>
      <c r="K72" s="5" t="s">
        <v>144</v>
      </c>
      <c r="L72" s="6"/>
    </row>
    <row r="73" spans="1:12" x14ac:dyDescent="0.25">
      <c r="A73" s="5">
        <f t="shared" si="2"/>
        <v>60</v>
      </c>
      <c r="B73" s="25" t="s">
        <v>115</v>
      </c>
      <c r="C73" s="26" t="s">
        <v>7</v>
      </c>
      <c r="D73" s="9" t="s">
        <v>120</v>
      </c>
      <c r="E73" s="27" t="s">
        <v>123</v>
      </c>
      <c r="F73" s="22" t="s">
        <v>98</v>
      </c>
      <c r="G73" s="22" t="s">
        <v>91</v>
      </c>
      <c r="H73" s="17" t="s">
        <v>105</v>
      </c>
      <c r="I73" s="29"/>
      <c r="J73" s="5">
        <v>3</v>
      </c>
      <c r="K73" s="5" t="s">
        <v>144</v>
      </c>
      <c r="L73" s="6"/>
    </row>
    <row r="74" spans="1:12" x14ac:dyDescent="0.25">
      <c r="A74" s="5">
        <f t="shared" si="2"/>
        <v>61</v>
      </c>
      <c r="B74" s="25" t="s">
        <v>115</v>
      </c>
      <c r="C74" s="26" t="s">
        <v>7</v>
      </c>
      <c r="D74" s="9" t="s">
        <v>121</v>
      </c>
      <c r="E74" s="27" t="s">
        <v>123</v>
      </c>
      <c r="F74" s="22" t="s">
        <v>98</v>
      </c>
      <c r="G74" s="22" t="s">
        <v>91</v>
      </c>
      <c r="H74" s="17" t="s">
        <v>26</v>
      </c>
      <c r="I74" s="29"/>
      <c r="J74" s="5" t="s">
        <v>94</v>
      </c>
      <c r="K74" s="5" t="s">
        <v>144</v>
      </c>
      <c r="L74" s="6"/>
    </row>
    <row r="75" spans="1:12" x14ac:dyDescent="0.25">
      <c r="A75" s="5">
        <f t="shared" si="2"/>
        <v>62</v>
      </c>
      <c r="B75" s="25" t="s">
        <v>115</v>
      </c>
      <c r="C75" s="26" t="s">
        <v>7</v>
      </c>
      <c r="D75" s="9" t="s">
        <v>122</v>
      </c>
      <c r="E75" s="27" t="s">
        <v>123</v>
      </c>
      <c r="F75" s="22" t="s">
        <v>98</v>
      </c>
      <c r="G75" s="22" t="s">
        <v>91</v>
      </c>
      <c r="H75" s="17" t="s">
        <v>26</v>
      </c>
      <c r="I75" s="29"/>
      <c r="J75" s="5" t="s">
        <v>94</v>
      </c>
      <c r="K75" s="5" t="s">
        <v>144</v>
      </c>
      <c r="L75" s="6"/>
    </row>
    <row r="76" spans="1:12" x14ac:dyDescent="0.25">
      <c r="A76" s="5"/>
      <c r="B76" s="33" t="s">
        <v>134</v>
      </c>
      <c r="C76" s="34"/>
      <c r="D76" s="34"/>
      <c r="E76" s="34"/>
      <c r="F76" s="34"/>
      <c r="G76" s="34"/>
      <c r="H76" s="34"/>
      <c r="I76" s="34"/>
      <c r="J76" s="34"/>
      <c r="K76" s="34"/>
      <c r="L76" s="35"/>
    </row>
    <row r="77" spans="1:12" x14ac:dyDescent="0.25">
      <c r="A77" s="5">
        <f>A75+1</f>
        <v>63</v>
      </c>
      <c r="B77" s="25" t="s">
        <v>142</v>
      </c>
      <c r="C77" s="26" t="s">
        <v>7</v>
      </c>
      <c r="D77" s="9" t="s">
        <v>124</v>
      </c>
      <c r="E77" s="27" t="s">
        <v>131</v>
      </c>
      <c r="F77" s="22" t="s">
        <v>98</v>
      </c>
      <c r="G77" s="22" t="s">
        <v>91</v>
      </c>
      <c r="H77" s="17" t="s">
        <v>92</v>
      </c>
      <c r="I77" s="29"/>
      <c r="J77" s="5">
        <v>1</v>
      </c>
      <c r="K77" s="5"/>
      <c r="L77" s="6"/>
    </row>
    <row r="78" spans="1:12" x14ac:dyDescent="0.25">
      <c r="A78" s="5">
        <f t="shared" ref="A78:A83" si="3">A77+1</f>
        <v>64</v>
      </c>
      <c r="B78" s="25" t="s">
        <v>142</v>
      </c>
      <c r="C78" s="26" t="s">
        <v>7</v>
      </c>
      <c r="D78" s="9" t="s">
        <v>125</v>
      </c>
      <c r="E78" s="27" t="s">
        <v>131</v>
      </c>
      <c r="F78" s="22" t="s">
        <v>98</v>
      </c>
      <c r="G78" s="22" t="s">
        <v>91</v>
      </c>
      <c r="H78" s="17" t="s">
        <v>93</v>
      </c>
      <c r="I78" s="29"/>
      <c r="J78" s="5">
        <v>2</v>
      </c>
      <c r="K78" s="5"/>
      <c r="L78" s="6"/>
    </row>
    <row r="79" spans="1:12" x14ac:dyDescent="0.25">
      <c r="A79" s="5">
        <f t="shared" si="3"/>
        <v>65</v>
      </c>
      <c r="B79" s="25" t="s">
        <v>142</v>
      </c>
      <c r="C79" s="26" t="s">
        <v>7</v>
      </c>
      <c r="D79" s="9" t="s">
        <v>126</v>
      </c>
      <c r="E79" s="27" t="s">
        <v>131</v>
      </c>
      <c r="F79" s="22" t="s">
        <v>98</v>
      </c>
      <c r="G79" s="22" t="s">
        <v>91</v>
      </c>
      <c r="H79" s="17" t="s">
        <v>93</v>
      </c>
      <c r="I79" s="29"/>
      <c r="J79" s="5">
        <v>2</v>
      </c>
      <c r="K79" s="5"/>
      <c r="L79" s="6"/>
    </row>
    <row r="80" spans="1:12" x14ac:dyDescent="0.25">
      <c r="A80" s="5">
        <f t="shared" si="3"/>
        <v>66</v>
      </c>
      <c r="B80" s="25" t="s">
        <v>142</v>
      </c>
      <c r="C80" s="26" t="s">
        <v>7</v>
      </c>
      <c r="D80" s="9" t="s">
        <v>127</v>
      </c>
      <c r="E80" s="27" t="s">
        <v>131</v>
      </c>
      <c r="F80" s="22" t="s">
        <v>98</v>
      </c>
      <c r="G80" s="22" t="s">
        <v>91</v>
      </c>
      <c r="H80" s="17" t="s">
        <v>105</v>
      </c>
      <c r="I80" s="29"/>
      <c r="J80" s="5">
        <v>3</v>
      </c>
      <c r="K80" s="5"/>
      <c r="L80" s="6"/>
    </row>
    <row r="81" spans="1:12" x14ac:dyDescent="0.25">
      <c r="A81" s="5">
        <f t="shared" si="3"/>
        <v>67</v>
      </c>
      <c r="B81" s="25" t="s">
        <v>142</v>
      </c>
      <c r="C81" s="26" t="s">
        <v>7</v>
      </c>
      <c r="D81" s="9" t="s">
        <v>128</v>
      </c>
      <c r="E81" s="27" t="s">
        <v>131</v>
      </c>
      <c r="F81" s="22" t="s">
        <v>98</v>
      </c>
      <c r="G81" s="22" t="s">
        <v>91</v>
      </c>
      <c r="H81" s="17" t="s">
        <v>105</v>
      </c>
      <c r="I81" s="29"/>
      <c r="J81" s="5">
        <v>3</v>
      </c>
      <c r="K81" s="5"/>
      <c r="L81" s="6"/>
    </row>
    <row r="82" spans="1:12" x14ac:dyDescent="0.25">
      <c r="A82" s="5">
        <f t="shared" si="3"/>
        <v>68</v>
      </c>
      <c r="B82" s="25" t="s">
        <v>142</v>
      </c>
      <c r="C82" s="26" t="s">
        <v>7</v>
      </c>
      <c r="D82" s="9" t="s">
        <v>129</v>
      </c>
      <c r="E82" s="27" t="s">
        <v>131</v>
      </c>
      <c r="F82" s="22" t="s">
        <v>98</v>
      </c>
      <c r="G82" s="22" t="s">
        <v>91</v>
      </c>
      <c r="H82" s="17" t="s">
        <v>26</v>
      </c>
      <c r="I82" s="29"/>
      <c r="J82" s="5" t="s">
        <v>94</v>
      </c>
      <c r="K82" s="5"/>
      <c r="L82" s="6"/>
    </row>
    <row r="83" spans="1:12" x14ac:dyDescent="0.25">
      <c r="A83" s="5">
        <f t="shared" si="3"/>
        <v>69</v>
      </c>
      <c r="B83" s="25" t="s">
        <v>142</v>
      </c>
      <c r="C83" s="26" t="s">
        <v>7</v>
      </c>
      <c r="D83" s="9" t="s">
        <v>130</v>
      </c>
      <c r="E83" s="27" t="s">
        <v>131</v>
      </c>
      <c r="F83" s="22" t="s">
        <v>98</v>
      </c>
      <c r="G83" s="22" t="s">
        <v>91</v>
      </c>
      <c r="H83" s="17" t="s">
        <v>26</v>
      </c>
      <c r="I83" s="29"/>
      <c r="J83" s="5" t="s">
        <v>94</v>
      </c>
      <c r="K83" s="5"/>
      <c r="L83" s="6"/>
    </row>
    <row r="84" spans="1:12" ht="18.75" customHeight="1" x14ac:dyDescent="0.25">
      <c r="A84" s="5"/>
      <c r="B84" s="33" t="s">
        <v>133</v>
      </c>
      <c r="C84" s="34"/>
      <c r="D84" s="34"/>
      <c r="E84" s="34"/>
      <c r="F84" s="34"/>
      <c r="G84" s="34"/>
      <c r="H84" s="34"/>
      <c r="I84" s="34"/>
      <c r="J84" s="34"/>
      <c r="K84" s="34"/>
      <c r="L84" s="35"/>
    </row>
    <row r="85" spans="1:12" x14ac:dyDescent="0.25">
      <c r="A85" s="5">
        <f>A83+1</f>
        <v>70</v>
      </c>
      <c r="B85" s="25" t="s">
        <v>131</v>
      </c>
      <c r="C85" s="26" t="s">
        <v>7</v>
      </c>
      <c r="D85" s="9" t="s">
        <v>135</v>
      </c>
      <c r="E85" s="27" t="s">
        <v>141</v>
      </c>
      <c r="F85" s="22" t="s">
        <v>98</v>
      </c>
      <c r="G85" s="22" t="s">
        <v>91</v>
      </c>
      <c r="H85" s="17" t="s">
        <v>105</v>
      </c>
      <c r="I85" s="29"/>
      <c r="J85" s="5">
        <v>3</v>
      </c>
      <c r="K85" s="5"/>
      <c r="L85" s="6"/>
    </row>
    <row r="86" spans="1:12" x14ac:dyDescent="0.25">
      <c r="A86" s="5">
        <f t="shared" ref="A86:A90" si="4">A85+1</f>
        <v>71</v>
      </c>
      <c r="B86" s="25" t="s">
        <v>131</v>
      </c>
      <c r="C86" s="26" t="s">
        <v>7</v>
      </c>
      <c r="D86" s="9" t="s">
        <v>136</v>
      </c>
      <c r="E86" s="27" t="s">
        <v>141</v>
      </c>
      <c r="F86" s="22" t="s">
        <v>98</v>
      </c>
      <c r="G86" s="22" t="s">
        <v>91</v>
      </c>
      <c r="H86" s="17" t="s">
        <v>93</v>
      </c>
      <c r="I86" s="29"/>
      <c r="J86" s="5">
        <v>2</v>
      </c>
      <c r="K86" s="5"/>
      <c r="L86" s="6"/>
    </row>
    <row r="87" spans="1:12" x14ac:dyDescent="0.25">
      <c r="A87" s="5">
        <f t="shared" si="4"/>
        <v>72</v>
      </c>
      <c r="B87" s="25" t="s">
        <v>131</v>
      </c>
      <c r="C87" s="26" t="s">
        <v>7</v>
      </c>
      <c r="D87" s="9" t="s">
        <v>137</v>
      </c>
      <c r="E87" s="27" t="s">
        <v>141</v>
      </c>
      <c r="F87" s="22" t="s">
        <v>98</v>
      </c>
      <c r="G87" s="22" t="s">
        <v>91</v>
      </c>
      <c r="H87" s="17" t="s">
        <v>93</v>
      </c>
      <c r="I87" s="29"/>
      <c r="J87" s="5">
        <v>2</v>
      </c>
      <c r="K87" s="5"/>
      <c r="L87" s="6"/>
    </row>
    <row r="88" spans="1:12" x14ac:dyDescent="0.25">
      <c r="A88" s="5">
        <f t="shared" si="4"/>
        <v>73</v>
      </c>
      <c r="B88" s="25" t="s">
        <v>131</v>
      </c>
      <c r="C88" s="26" t="s">
        <v>7</v>
      </c>
      <c r="D88" s="9" t="s">
        <v>138</v>
      </c>
      <c r="E88" s="27" t="s">
        <v>141</v>
      </c>
      <c r="F88" s="22" t="s">
        <v>98</v>
      </c>
      <c r="G88" s="22" t="s">
        <v>91</v>
      </c>
      <c r="H88" s="17" t="s">
        <v>92</v>
      </c>
      <c r="I88" s="29"/>
      <c r="J88" s="5">
        <v>1</v>
      </c>
      <c r="K88" s="5"/>
      <c r="L88" s="6"/>
    </row>
    <row r="89" spans="1:12" x14ac:dyDescent="0.25">
      <c r="A89" s="5">
        <f t="shared" si="4"/>
        <v>74</v>
      </c>
      <c r="B89" s="25" t="s">
        <v>131</v>
      </c>
      <c r="C89" s="26" t="s">
        <v>7</v>
      </c>
      <c r="D89" s="9" t="s">
        <v>139</v>
      </c>
      <c r="E89" s="27" t="s">
        <v>141</v>
      </c>
      <c r="F89" s="22" t="s">
        <v>98</v>
      </c>
      <c r="G89" s="22" t="s">
        <v>91</v>
      </c>
      <c r="H89" s="17" t="s">
        <v>26</v>
      </c>
      <c r="I89" s="29"/>
      <c r="J89" s="5" t="s">
        <v>94</v>
      </c>
      <c r="K89" s="5"/>
      <c r="L89" s="6"/>
    </row>
    <row r="90" spans="1:12" x14ac:dyDescent="0.25">
      <c r="A90" s="5">
        <f t="shared" si="4"/>
        <v>75</v>
      </c>
      <c r="B90" s="25" t="s">
        <v>131</v>
      </c>
      <c r="C90" s="26" t="s">
        <v>7</v>
      </c>
      <c r="D90" s="9" t="s">
        <v>140</v>
      </c>
      <c r="E90" s="27" t="s">
        <v>141</v>
      </c>
      <c r="F90" s="22" t="s">
        <v>98</v>
      </c>
      <c r="G90" s="22" t="s">
        <v>91</v>
      </c>
      <c r="H90" s="17" t="s">
        <v>26</v>
      </c>
      <c r="I90" s="29"/>
      <c r="J90" s="5" t="s">
        <v>94</v>
      </c>
      <c r="K90" s="5"/>
      <c r="L90" s="6"/>
    </row>
  </sheetData>
  <mergeCells count="13">
    <mergeCell ref="B84:L84"/>
    <mergeCell ref="A2:L2"/>
    <mergeCell ref="A3:C3"/>
    <mergeCell ref="D3:E3"/>
    <mergeCell ref="B18:L18"/>
    <mergeCell ref="B12:L12"/>
    <mergeCell ref="B6:L6"/>
    <mergeCell ref="B76:L76"/>
    <mergeCell ref="B68:L68"/>
    <mergeCell ref="B24:L24"/>
    <mergeCell ref="B42:L42"/>
    <mergeCell ref="B52:L52"/>
    <mergeCell ref="B60:L60"/>
  </mergeCells>
  <pageMargins left="0.39370078740157483" right="0.39370078740157483" top="0.39370078740157483" bottom="0.39370078740157483" header="0.31496062992125984" footer="0.31496062992125984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Реестр выдачи</vt:lpstr>
      <vt:lpstr>'Реестр выдачи'!Область_печати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Смирных Сергей Владиславович</dc:creator>
  <cp:lastModifiedBy>Сафина Татьяна Александровна</cp:lastModifiedBy>
  <cp:lastPrinted>2021-12-29T04:31:48Z</cp:lastPrinted>
  <dcterms:created xsi:type="dcterms:W3CDTF">2016-07-18T06:15:00Z</dcterms:created>
  <dcterms:modified xsi:type="dcterms:W3CDTF">2024-10-01T07:44:20Z</dcterms:modified>
</cp:coreProperties>
</file>