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7255" windowHeight="12360"/>
  </bookViews>
  <sheets>
    <sheet name="Лист1" sheetId="1" r:id="rId1"/>
  </sheets>
  <definedNames>
    <definedName name="Print_Area" localSheetId="0">Лист1!$A$1:$L$21</definedName>
    <definedName name="_xlnm.Print_Area" localSheetId="0">Лист1!$A$1:$L$21</definedName>
  </definedNames>
  <calcPr calcId="152511"/>
</workbook>
</file>

<file path=xl/calcChain.xml><?xml version="1.0" encoding="utf-8"?>
<calcChain xmlns="http://schemas.openxmlformats.org/spreadsheetml/2006/main">
  <c r="K18" i="1" l="1"/>
  <c r="L18" i="1"/>
  <c r="J18" i="1"/>
  <c r="J21" i="1" l="1"/>
  <c r="L21" i="1" l="1"/>
  <c r="K21" i="1"/>
</calcChain>
</file>

<file path=xl/comments1.xml><?xml version="1.0" encoding="utf-8"?>
<comments xmlns="http://schemas.openxmlformats.org/spreadsheetml/2006/main">
  <authors>
    <author>Автор</author>
  </authors>
  <commentList>
    <comment ref="G15" authorId="0" shapeId="0">
      <text>
        <r>
          <rPr>
            <b/>
            <sz val="9"/>
            <color indexed="81"/>
            <rFont val="Tahoma"/>
            <family val="2"/>
            <charset val="204"/>
          </rPr>
          <t>Смирнова С.И. 
Налог дох первонач 
87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H15" authorId="0" shapeId="0">
      <text>
        <r>
          <rPr>
            <b/>
            <sz val="9"/>
            <color indexed="81"/>
            <rFont val="Tahoma"/>
            <family val="2"/>
            <charset val="204"/>
          </rPr>
          <t>Смирнова С.И. 
Налог дох первонач 
87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5" authorId="0" shapeId="0">
      <text>
        <r>
          <rPr>
            <b/>
            <sz val="9"/>
            <color indexed="81"/>
            <rFont val="Tahoma"/>
            <family val="2"/>
            <charset val="204"/>
          </rPr>
          <t>Смирнова С.И. 
Налог дох первонач 
87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<sst xmlns="http://schemas.openxmlformats.org/spreadsheetml/2006/main" count="77" uniqueCount="58">
  <si>
    <t>№</t>
  </si>
  <si>
    <t>п/п</t>
  </si>
  <si>
    <t>Наименование мероприятия</t>
  </si>
  <si>
    <t>Ответственный исполнитель</t>
  </si>
  <si>
    <t>Целевой показатель</t>
  </si>
  <si>
    <t>Значение целевого показателя</t>
  </si>
  <si>
    <t>Бюджетный эффект от реализации мероприятий, тыс. рублей</t>
  </si>
  <si>
    <t>Срок реализации</t>
  </si>
  <si>
    <t>1.      Мероприятия по росту доходов бюджета городского поселения Пойковский</t>
  </si>
  <si>
    <t>2.  Мероприятия по оптимизации расходов бюджета городского поселения Пойковский</t>
  </si>
  <si>
    <t>Нормативно-правовой акт или иной документ</t>
  </si>
  <si>
    <t xml:space="preserve">мероприятий по росту доходов и оптимизации расходов бюджета </t>
  </si>
  <si>
    <t>1.5.</t>
  </si>
  <si>
    <t xml:space="preserve">тыс.руб.
</t>
  </si>
  <si>
    <t>Итого по доходам</t>
  </si>
  <si>
    <t>2.1.</t>
  </si>
  <si>
    <t>Погашение задолженности по уплате налогов в бюджет городского поселения Пойковский и прочие поступления по результатам деятельности комиссии по расширению доходной базы, укреплению контроля за соблюдением налоговой дисциплины</t>
  </si>
  <si>
    <t xml:space="preserve">Проведение мониторинга поступления налоговых и неналоговых доходов в бюджет городского поселения Пойковский
</t>
  </si>
  <si>
    <t>сводная аналитическая справка</t>
  </si>
  <si>
    <t xml:space="preserve">Экономический эффект 
бюджета от осуществления закупок товаров, работ, услуг для муниципальных нужд.
</t>
  </si>
  <si>
    <t>Итого по расходам</t>
  </si>
  <si>
    <t>рост налоговых и неналоговых доходов от выполнения плана мероприятий по росту доходов, %</t>
  </si>
  <si>
    <t>План</t>
  </si>
  <si>
    <t xml:space="preserve">претензии о погашении задолженности, исковые заявления о взыскании задолженности 
</t>
  </si>
  <si>
    <t xml:space="preserve">Заключение соглашений с юридическими и физическими лицами по вопросам благоустройства городского поселения Пойковский 
</t>
  </si>
  <si>
    <t>-</t>
  </si>
  <si>
    <t>2024 год</t>
  </si>
  <si>
    <t>Приложение</t>
  </si>
  <si>
    <t>к постановлению Администрации</t>
  </si>
  <si>
    <t>городского поселения Пойковский</t>
  </si>
  <si>
    <t>отдел градостроительства и землепользования</t>
  </si>
  <si>
    <t xml:space="preserve">прирост суммы арендной платы за земельные участки, полученной от проведения индексации 
на уровень инфляции, % 
</t>
  </si>
  <si>
    <t>сектор экономики</t>
  </si>
  <si>
    <t xml:space="preserve">договоры, соглашения о взаимном сотрудничестве по социально-экономическому развитию городского поселения Пойковский, договоры целевых пожертвований
</t>
  </si>
  <si>
    <t xml:space="preserve">прирост доходов от претензионно-исковой работы к сумме неналоговых доходов бюджета городского поселения Пойковский, первоначально утвержденных решением о бюджете на текущий год и плановый период, %
</t>
  </si>
  <si>
    <t>отдел по правовой работе</t>
  </si>
  <si>
    <t xml:space="preserve">поступления по  договорам целевых пожертвований  о взаимном сотрудничестве по социально-экономическому развитию в бюджет поселения от суммы налоговых и неналоговых доходов, первоначально утвержденных решением о бюджете на текущий год и плановый период, %
</t>
  </si>
  <si>
    <t xml:space="preserve">отчет  комиссии по расширению доходной базы, укреплению контроля за соблюдением налоговой дисциплины
</t>
  </si>
  <si>
    <t>ежеквартально</t>
  </si>
  <si>
    <t>сектор организации закупок</t>
  </si>
  <si>
    <t xml:space="preserve">Претензионно-исковая работа по взысканию задолженности
</t>
  </si>
  <si>
    <t xml:space="preserve">прирост доходов полученных от погашенной задолженности по уплате налогов в бюджет городского поселения Пойковский по результатам деятельности межведомственной комиссии по расширению доходной базы, укреплению контроля за соблюдением налоговой дисциплины к сумме налоговых доходов бюджета городского поселения Пойковский, первоначально утвержденных решением о бюджете на текущий год и плановый период, %     
</t>
  </si>
  <si>
    <t>2025 год</t>
  </si>
  <si>
    <t xml:space="preserve">Ежегодная индексация размера арендной платы за земельные участки на размер уровня инфляции, установленного в Федеральном законе о Федеральном бюджете на очередной финансовый год и плановый период, в соот-ветствии с постановле-нием Правительства Ханты-Мансийского автономного округа-Югры от 02.12.2011 № 457-п «Об арендной плате за земельные участки земель населенных пунктов»
</t>
  </si>
  <si>
    <t>городского поселения Пойковский на 2024 год и плановый период 2025 и 2026 годов</t>
  </si>
  <si>
    <t>2026 год</t>
  </si>
  <si>
    <t xml:space="preserve">до 31.12.2024
до 31.12.2025
до 31.12.2026
</t>
  </si>
  <si>
    <t xml:space="preserve">до 31.12.2024
</t>
  </si>
  <si>
    <t>1.3.</t>
  </si>
  <si>
    <t>1.1.</t>
  </si>
  <si>
    <t>1.2.</t>
  </si>
  <si>
    <t>Постановление Администрации городского поселения Пойковский  "О мерах по обеспечению исполнения бюджета городского поселения Пойковский"</t>
  </si>
  <si>
    <t xml:space="preserve">Постановления Правительства Ханты-Мансийского автономного округа-Югры от 02.12.2011 № 457-п «Об арендной плате за земельные участки, за исключением земель населенных пунктов» и от 09.02.2024 № 37-п «Об определении в 2024 году размера арендной платы за земельные участки, находящиеся в государственной собственности Ханты-Мансийского автономного округа - Югры, и земельные участки, государственная собственность на которые не разграничена»
</t>
  </si>
  <si>
    <t xml:space="preserve">до 31.03.2024
</t>
  </si>
  <si>
    <t>не менее 1,17%</t>
  </si>
  <si>
    <t>не менее 1,98%</t>
  </si>
  <si>
    <t xml:space="preserve">от                        №     </t>
  </si>
  <si>
    <t>1.4.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</si>
</sst>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u/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3" fillId="0" borderId="0" xfId="0" applyFont="1" applyFill="1" applyAlignment="1">
      <alignment vertical="top"/>
    </xf>
    <xf numFmtId="0" fontId="3" fillId="0" borderId="5" xfId="0" applyFont="1" applyBorder="1" applyAlignment="1">
      <alignment horizont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4" fontId="5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vertical="top"/>
    </xf>
    <xf numFmtId="0" fontId="5" fillId="0" borderId="1" xfId="0" applyFont="1" applyBorder="1" applyAlignment="1">
      <alignment vertical="top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164" fontId="5" fillId="0" borderId="1" xfId="0" applyNumberFormat="1" applyFont="1" applyFill="1" applyBorder="1" applyAlignment="1">
      <alignment vertical="top"/>
    </xf>
    <xf numFmtId="2" fontId="3" fillId="0" borderId="1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21"/>
  <sheetViews>
    <sheetView tabSelected="1" view="pageBreakPreview" topLeftCell="A13" zoomScale="55" zoomScaleNormal="55" zoomScaleSheetLayoutView="55" workbookViewId="0">
      <selection activeCell="A18" sqref="A18"/>
    </sheetView>
  </sheetViews>
  <sheetFormatPr defaultRowHeight="16.5" x14ac:dyDescent="0.25"/>
  <cols>
    <col min="1" max="1" width="8.140625" style="1" customWidth="1"/>
    <col min="2" max="2" width="42.5703125" style="1" customWidth="1"/>
    <col min="3" max="3" width="22.7109375" style="1" customWidth="1"/>
    <col min="4" max="4" width="19.5703125" style="1" customWidth="1"/>
    <col min="5" max="5" width="38.5703125" style="1" customWidth="1"/>
    <col min="6" max="6" width="40.7109375" style="1" customWidth="1"/>
    <col min="7" max="7" width="19.85546875" style="1" customWidth="1"/>
    <col min="8" max="8" width="17.5703125" style="1" customWidth="1"/>
    <col min="9" max="9" width="19.140625" style="1" customWidth="1"/>
    <col min="10" max="10" width="13.7109375" style="1" customWidth="1"/>
    <col min="11" max="11" width="13.28515625" style="1" customWidth="1"/>
    <col min="12" max="12" width="13" style="1" bestFit="1" customWidth="1"/>
    <col min="13" max="16384" width="9.140625" style="1"/>
  </cols>
  <sheetData>
    <row r="1" spans="1:12" x14ac:dyDescent="0.25">
      <c r="I1" s="2" t="s">
        <v>27</v>
      </c>
      <c r="J1" s="2"/>
      <c r="K1" s="2"/>
    </row>
    <row r="2" spans="1:12" x14ac:dyDescent="0.25">
      <c r="I2" s="1" t="s">
        <v>28</v>
      </c>
      <c r="J2" s="2"/>
    </row>
    <row r="3" spans="1:12" x14ac:dyDescent="0.25">
      <c r="I3" s="1" t="s">
        <v>29</v>
      </c>
    </row>
    <row r="4" spans="1:12" x14ac:dyDescent="0.25">
      <c r="A4" s="3"/>
      <c r="I4" s="1" t="s">
        <v>56</v>
      </c>
    </row>
    <row r="5" spans="1:12" x14ac:dyDescent="0.25">
      <c r="A5" s="33" t="s">
        <v>22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2" x14ac:dyDescent="0.25">
      <c r="A6" s="33" t="s">
        <v>11</v>
      </c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</row>
    <row r="7" spans="1:12" x14ac:dyDescent="0.25">
      <c r="A7" s="33" t="s">
        <v>44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</row>
    <row r="9" spans="1:12" ht="63" customHeight="1" x14ac:dyDescent="0.25">
      <c r="A9" s="6" t="s">
        <v>0</v>
      </c>
      <c r="B9" s="34" t="s">
        <v>2</v>
      </c>
      <c r="C9" s="34" t="s">
        <v>3</v>
      </c>
      <c r="D9" s="36" t="s">
        <v>7</v>
      </c>
      <c r="E9" s="34" t="s">
        <v>10</v>
      </c>
      <c r="F9" s="34" t="s">
        <v>4</v>
      </c>
      <c r="G9" s="38" t="s">
        <v>5</v>
      </c>
      <c r="H9" s="38"/>
      <c r="I9" s="35"/>
      <c r="J9" s="34" t="s">
        <v>6</v>
      </c>
      <c r="K9" s="34"/>
      <c r="L9" s="34"/>
    </row>
    <row r="10" spans="1:12" ht="57" customHeight="1" x14ac:dyDescent="0.25">
      <c r="A10" s="7" t="s">
        <v>1</v>
      </c>
      <c r="B10" s="35"/>
      <c r="C10" s="34"/>
      <c r="D10" s="37"/>
      <c r="E10" s="34"/>
      <c r="F10" s="34"/>
      <c r="G10" s="8" t="s">
        <v>26</v>
      </c>
      <c r="H10" s="22" t="s">
        <v>42</v>
      </c>
      <c r="I10" s="22" t="s">
        <v>45</v>
      </c>
      <c r="J10" s="8" t="s">
        <v>26</v>
      </c>
      <c r="K10" s="22" t="s">
        <v>42</v>
      </c>
      <c r="L10" s="22" t="s">
        <v>45</v>
      </c>
    </row>
    <row r="11" spans="1:12" x14ac:dyDescent="0.25">
      <c r="A11" s="9">
        <v>1</v>
      </c>
      <c r="B11" s="10">
        <v>2</v>
      </c>
      <c r="C11" s="10">
        <v>3</v>
      </c>
      <c r="D11" s="10">
        <v>4</v>
      </c>
      <c r="E11" s="10">
        <v>5</v>
      </c>
      <c r="F11" s="10">
        <v>6</v>
      </c>
      <c r="G11" s="10">
        <v>8</v>
      </c>
      <c r="H11" s="10">
        <v>9</v>
      </c>
      <c r="I11" s="10">
        <v>10</v>
      </c>
      <c r="J11" s="10">
        <v>11</v>
      </c>
      <c r="K11" s="10">
        <v>12</v>
      </c>
      <c r="L11" s="10">
        <v>13</v>
      </c>
    </row>
    <row r="12" spans="1:12" x14ac:dyDescent="0.25">
      <c r="A12" s="32" t="s">
        <v>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3" spans="1:12" ht="277.5" customHeight="1" x14ac:dyDescent="0.25">
      <c r="A13" s="12" t="s">
        <v>49</v>
      </c>
      <c r="B13" s="14" t="s">
        <v>43</v>
      </c>
      <c r="C13" s="14" t="s">
        <v>30</v>
      </c>
      <c r="D13" s="14" t="s">
        <v>46</v>
      </c>
      <c r="E13" s="14" t="s">
        <v>52</v>
      </c>
      <c r="F13" s="14" t="s">
        <v>31</v>
      </c>
      <c r="G13" s="21">
        <v>4.5</v>
      </c>
      <c r="H13" s="21">
        <v>4</v>
      </c>
      <c r="I13" s="21">
        <v>4</v>
      </c>
      <c r="J13" s="23">
        <v>1472.2</v>
      </c>
      <c r="K13" s="23">
        <v>1308.5999999999999</v>
      </c>
      <c r="L13" s="23">
        <v>1308.5999999999999</v>
      </c>
    </row>
    <row r="14" spans="1:12" ht="132" x14ac:dyDescent="0.25">
      <c r="A14" s="12" t="s">
        <v>50</v>
      </c>
      <c r="B14" s="13" t="s">
        <v>40</v>
      </c>
      <c r="C14" s="13" t="s">
        <v>35</v>
      </c>
      <c r="D14" s="14" t="s">
        <v>47</v>
      </c>
      <c r="E14" s="13" t="s">
        <v>23</v>
      </c>
      <c r="F14" s="14" t="s">
        <v>34</v>
      </c>
      <c r="G14" s="28">
        <v>1</v>
      </c>
      <c r="H14" s="28" t="s">
        <v>25</v>
      </c>
      <c r="I14" s="28" t="s">
        <v>25</v>
      </c>
      <c r="J14" s="28">
        <v>1822.43</v>
      </c>
      <c r="K14" s="28" t="s">
        <v>25</v>
      </c>
      <c r="L14" s="28" t="s">
        <v>25</v>
      </c>
    </row>
    <row r="15" spans="1:12" ht="280.5" x14ac:dyDescent="0.25">
      <c r="A15" s="12" t="s">
        <v>48</v>
      </c>
      <c r="B15" s="13" t="s">
        <v>16</v>
      </c>
      <c r="C15" s="14" t="s">
        <v>32</v>
      </c>
      <c r="D15" s="14" t="s">
        <v>46</v>
      </c>
      <c r="E15" s="14" t="s">
        <v>37</v>
      </c>
      <c r="F15" s="13" t="s">
        <v>41</v>
      </c>
      <c r="G15" s="28">
        <v>1.0900000000000001</v>
      </c>
      <c r="H15" s="28">
        <v>0.5</v>
      </c>
      <c r="I15" s="28">
        <v>0.5</v>
      </c>
      <c r="J15" s="28">
        <v>1201.05</v>
      </c>
      <c r="K15" s="28">
        <v>550.94000000000005</v>
      </c>
      <c r="L15" s="28">
        <v>544.49</v>
      </c>
    </row>
    <row r="16" spans="1:12" ht="153" customHeight="1" x14ac:dyDescent="0.25">
      <c r="A16" s="12" t="s">
        <v>57</v>
      </c>
      <c r="B16" s="13" t="s">
        <v>24</v>
      </c>
      <c r="C16" s="14" t="s">
        <v>32</v>
      </c>
      <c r="D16" s="14" t="s">
        <v>53</v>
      </c>
      <c r="E16" s="14" t="s">
        <v>33</v>
      </c>
      <c r="F16" s="13" t="s">
        <v>36</v>
      </c>
      <c r="G16" s="28">
        <v>0.44</v>
      </c>
      <c r="H16" s="28" t="s">
        <v>25</v>
      </c>
      <c r="I16" s="28" t="s">
        <v>25</v>
      </c>
      <c r="J16" s="28">
        <v>1289.27</v>
      </c>
      <c r="K16" s="28" t="s">
        <v>25</v>
      </c>
      <c r="L16" s="28" t="s">
        <v>25</v>
      </c>
    </row>
    <row r="17" spans="1:17" s="4" customFormat="1" ht="70.5" customHeight="1" x14ac:dyDescent="0.25">
      <c r="A17" s="12" t="s">
        <v>12</v>
      </c>
      <c r="B17" s="13" t="s">
        <v>17</v>
      </c>
      <c r="C17" s="13" t="s">
        <v>32</v>
      </c>
      <c r="D17" s="13" t="s">
        <v>38</v>
      </c>
      <c r="E17" s="14" t="s">
        <v>18</v>
      </c>
      <c r="F17" s="13" t="s">
        <v>21</v>
      </c>
      <c r="G17" s="24" t="s">
        <v>55</v>
      </c>
      <c r="H17" s="24" t="s">
        <v>54</v>
      </c>
      <c r="I17" s="24" t="s">
        <v>54</v>
      </c>
      <c r="J17" s="24"/>
      <c r="K17" s="24"/>
      <c r="L17" s="24"/>
    </row>
    <row r="18" spans="1:17" s="19" customFormat="1" x14ac:dyDescent="0.25">
      <c r="A18" s="16"/>
      <c r="B18" s="15" t="s">
        <v>14</v>
      </c>
      <c r="C18" s="15"/>
      <c r="D18" s="15"/>
      <c r="E18" s="17"/>
      <c r="F18" s="15"/>
      <c r="G18" s="11"/>
      <c r="H18" s="11"/>
      <c r="I18" s="11"/>
      <c r="J18" s="18">
        <f>SUM(J13:J16)</f>
        <v>5784.9500000000007</v>
      </c>
      <c r="K18" s="18">
        <f>SUM(K13:K16)</f>
        <v>1859.54</v>
      </c>
      <c r="L18" s="18">
        <f>SUM(L13:L16)</f>
        <v>1853.09</v>
      </c>
    </row>
    <row r="19" spans="1:17" ht="18.75" customHeight="1" x14ac:dyDescent="0.25">
      <c r="A19" s="29" t="s">
        <v>9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1"/>
    </row>
    <row r="20" spans="1:17" ht="99" x14ac:dyDescent="0.25">
      <c r="A20" s="12" t="s">
        <v>15</v>
      </c>
      <c r="B20" s="13" t="s">
        <v>19</v>
      </c>
      <c r="C20" s="13" t="s">
        <v>39</v>
      </c>
      <c r="D20" s="13" t="s">
        <v>38</v>
      </c>
      <c r="E20" s="14" t="s">
        <v>51</v>
      </c>
      <c r="F20" s="13" t="s">
        <v>13</v>
      </c>
      <c r="G20" s="23">
        <v>39792.800000000003</v>
      </c>
      <c r="H20" s="24" t="s">
        <v>25</v>
      </c>
      <c r="I20" s="24" t="s">
        <v>25</v>
      </c>
      <c r="J20" s="25">
        <v>39792.800000000003</v>
      </c>
      <c r="K20" s="25" t="s">
        <v>25</v>
      </c>
      <c r="L20" s="25" t="s">
        <v>25</v>
      </c>
      <c r="Q20" s="5"/>
    </row>
    <row r="21" spans="1:17" s="19" customFormat="1" x14ac:dyDescent="0.25">
      <c r="A21" s="20"/>
      <c r="B21" s="20" t="s">
        <v>20</v>
      </c>
      <c r="C21" s="20"/>
      <c r="D21" s="20"/>
      <c r="E21" s="20"/>
      <c r="F21" s="20"/>
      <c r="G21" s="26"/>
      <c r="H21" s="26"/>
      <c r="I21" s="26"/>
      <c r="J21" s="27">
        <f>SUM(J20)</f>
        <v>39792.800000000003</v>
      </c>
      <c r="K21" s="27">
        <f>SUM(K20:K20)</f>
        <v>0</v>
      </c>
      <c r="L21" s="27">
        <f>SUM(L20:L20)</f>
        <v>0</v>
      </c>
    </row>
  </sheetData>
  <mergeCells count="12">
    <mergeCell ref="A19:L19"/>
    <mergeCell ref="A12:L12"/>
    <mergeCell ref="A5:L5"/>
    <mergeCell ref="A6:L6"/>
    <mergeCell ref="A7:L7"/>
    <mergeCell ref="B9:B10"/>
    <mergeCell ref="C9:C10"/>
    <mergeCell ref="E9:E10"/>
    <mergeCell ref="F9:F10"/>
    <mergeCell ref="J9:L9"/>
    <mergeCell ref="D9:D10"/>
    <mergeCell ref="G9:I9"/>
  </mergeCells>
  <pageMargins left="0.70866141732283472" right="0.70866141732283472" top="0.55118110236220474" bottom="0.74803149606299213" header="0.31496062992125984" footer="0.31496062992125984"/>
  <pageSetup paperSize="9" scale="48" fitToHeight="0" orientation="landscape" r:id="rId1"/>
  <colBreaks count="1" manualBreakCount="1">
    <brk id="12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Лист1!Print_Area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2025-01-17T06:05:17Z</dcterms:modified>
</cp:coreProperties>
</file>