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экономики финансов учету и отчет)\Сектор финансов\ПРОГРАММЫ НА 2022\16 Управление зем.ресурсами +\МП\91-п от 22.02.2022 - копия\"/>
    </mc:Choice>
  </mc:AlternateContent>
  <xr:revisionPtr revIDLastSave="0" documentId="13_ncr:1_{D39FABE8-BE98-4C32-BAB1-D780A6159B2F}" xr6:coauthVersionLast="45" xr6:coauthVersionMax="45" xr10:uidLastSave="{00000000-0000-0000-0000-000000000000}"/>
  <bookViews>
    <workbookView xWindow="195" yWindow="0" windowWidth="23145" windowHeight="15600" activeTab="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2'!$A$6:$K$19</definedName>
    <definedName name="Z_24583E6D_89B9_498A_976C_5AD203482A74_.wvu.PrintArea" localSheetId="0" hidden="1">'Таблица 2'!$A$1:$J$19</definedName>
    <definedName name="Z_37320934_34E6_4722_8E92_9F77EAB0AB6C_.wvu.PrintArea" localSheetId="0" hidden="1">'Таблица 2'!$A$1:$J$19</definedName>
    <definedName name="Z_469057AC_3DDA_472C_AA7B_B76ECE8A31ED_.wvu.PrintArea" localSheetId="0" hidden="1">'Таблица 2'!$A$1:$J$19</definedName>
    <definedName name="Z_5A8F0DBE_1BD9_41FF_9CF6_686C098930B2_.wvu.PrintArea" localSheetId="0" hidden="1">'Таблица 2'!$A$1:$J$19</definedName>
    <definedName name="Z_5C46AB69_1E93_463E_95D4_983D6B00B8B3_.wvu.PrintArea" localSheetId="0" hidden="1">'Таблица 2'!$A$1:$J$19</definedName>
    <definedName name="Z_5EA8AD4D_8094_4555_8AE0_D79579B47F9D_.wvu.PrintArea" localSheetId="0" hidden="1">'Таблица 2'!$A$1:$J$19</definedName>
    <definedName name="Z_6557DF1B_A1FD_4066_A0B1_7FD2DCF99760_.wvu.PrintArea" localSheetId="0" hidden="1">'Таблица 2'!$A$1:$J$19</definedName>
    <definedName name="Z_C05F6FFF_1269_4C02_9403_BA19A562A00F_.wvu.PrintArea" localSheetId="0" hidden="1">'Таблица 2'!$A$1:$J$19</definedName>
    <definedName name="Z_D846739F_98AA_4162_A91D_7F60BADD3165_.wvu.PrintArea" localSheetId="0" hidden="1">'Таблица 2'!$A$1:$J$19</definedName>
    <definedName name="Z_E7EECBF4_6533_4B1B_A11E_1CAF8171C831_.wvu.PrintArea" localSheetId="0" hidden="1">'Таблица 2'!$A$1:$J$19</definedName>
    <definedName name="Z_F815E10B_333A_4E46_B2BE_60F93FB6C339_.wvu.PrintArea" localSheetId="0" hidden="1">'Таблица 2'!$A$1:$J$19</definedName>
    <definedName name="_xlnm.Print_Area" localSheetId="0">'Таблица 2'!$A$1:$J$52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1" i="1" l="1"/>
  <c r="I31" i="1"/>
  <c r="H31" i="1"/>
  <c r="G31" i="1"/>
  <c r="F31" i="1"/>
  <c r="E31" i="1"/>
  <c r="E25" i="1"/>
  <c r="G21" i="1"/>
  <c r="F21" i="1"/>
  <c r="E32" i="1"/>
  <c r="J30" i="1"/>
  <c r="I30" i="1"/>
  <c r="H30" i="1"/>
  <c r="G30" i="1"/>
  <c r="E30" i="1" s="1"/>
  <c r="J29" i="1"/>
  <c r="I29" i="1"/>
  <c r="H29" i="1"/>
  <c r="E29" i="1" s="1"/>
  <c r="G29" i="1"/>
  <c r="F29" i="1"/>
  <c r="F27" i="1" s="1"/>
  <c r="J28" i="1"/>
  <c r="I28" i="1"/>
  <c r="H28" i="1"/>
  <c r="G28" i="1"/>
  <c r="E28" i="1" s="1"/>
  <c r="F28" i="1"/>
  <c r="J27" i="1"/>
  <c r="E26" i="1"/>
  <c r="E24" i="1"/>
  <c r="E23" i="1"/>
  <c r="E22" i="1"/>
  <c r="J21" i="1"/>
  <c r="I21" i="1"/>
  <c r="I27" i="1" l="1"/>
  <c r="H21" i="1"/>
  <c r="H27" i="1"/>
  <c r="E21" i="1"/>
  <c r="G27" i="1"/>
  <c r="F12" i="1"/>
  <c r="E27" i="1" l="1"/>
  <c r="J51" i="1"/>
  <c r="J50" i="1"/>
  <c r="J49" i="1"/>
  <c r="J48" i="1"/>
  <c r="I51" i="1"/>
  <c r="I50" i="1"/>
  <c r="I49" i="1"/>
  <c r="I47" i="1" s="1"/>
  <c r="I48" i="1"/>
  <c r="H51" i="1"/>
  <c r="H50" i="1"/>
  <c r="H49" i="1"/>
  <c r="H48" i="1"/>
  <c r="G51" i="1"/>
  <c r="G50" i="1"/>
  <c r="G49" i="1"/>
  <c r="G48" i="1"/>
  <c r="F51" i="1"/>
  <c r="F50" i="1"/>
  <c r="F49" i="1"/>
  <c r="F48" i="1"/>
  <c r="J52" i="1"/>
  <c r="I52" i="1"/>
  <c r="H52" i="1"/>
  <c r="G52" i="1"/>
  <c r="E45" i="1"/>
  <c r="E39" i="1"/>
  <c r="E38" i="1"/>
  <c r="E37" i="1"/>
  <c r="E36" i="1"/>
  <c r="E35" i="1"/>
  <c r="J34" i="1"/>
  <c r="I34" i="1"/>
  <c r="H34" i="1"/>
  <c r="G34" i="1"/>
  <c r="F34" i="1"/>
  <c r="E52" i="1" l="1"/>
  <c r="H47" i="1"/>
  <c r="J47" i="1"/>
  <c r="G47" i="1"/>
  <c r="E34" i="1"/>
  <c r="E51" i="1"/>
  <c r="E49" i="1"/>
  <c r="E48" i="1"/>
  <c r="E50" i="1"/>
  <c r="F47" i="1"/>
  <c r="J19" i="1"/>
  <c r="J18" i="1"/>
  <c r="J44" i="1" s="1"/>
  <c r="J17" i="1"/>
  <c r="J43" i="1" s="1"/>
  <c r="J16" i="1"/>
  <c r="J42" i="1" s="1"/>
  <c r="J15" i="1"/>
  <c r="J41" i="1" s="1"/>
  <c r="I19" i="1"/>
  <c r="I18" i="1"/>
  <c r="I44" i="1" s="1"/>
  <c r="I17" i="1"/>
  <c r="I43" i="1" s="1"/>
  <c r="I16" i="1"/>
  <c r="I42" i="1" s="1"/>
  <c r="I15" i="1"/>
  <c r="I41" i="1" s="1"/>
  <c r="H19" i="1"/>
  <c r="H18" i="1"/>
  <c r="H44" i="1" s="1"/>
  <c r="H17" i="1"/>
  <c r="H43" i="1" s="1"/>
  <c r="H16" i="1"/>
  <c r="H42" i="1" s="1"/>
  <c r="H15" i="1"/>
  <c r="H41" i="1" s="1"/>
  <c r="G19" i="1"/>
  <c r="G18" i="1"/>
  <c r="G44" i="1" s="1"/>
  <c r="G17" i="1"/>
  <c r="G43" i="1" s="1"/>
  <c r="G16" i="1"/>
  <c r="G42" i="1" s="1"/>
  <c r="G15" i="1"/>
  <c r="G41" i="1" s="1"/>
  <c r="F19" i="1"/>
  <c r="F18" i="1"/>
  <c r="F44" i="1" s="1"/>
  <c r="F17" i="1"/>
  <c r="F43" i="1" s="1"/>
  <c r="F16" i="1"/>
  <c r="F42" i="1" s="1"/>
  <c r="F15" i="1"/>
  <c r="F41" i="1" s="1"/>
  <c r="E41" i="1" s="1"/>
  <c r="E42" i="1" l="1"/>
  <c r="G40" i="1"/>
  <c r="H40" i="1"/>
  <c r="J40" i="1"/>
  <c r="F40" i="1"/>
  <c r="E44" i="1"/>
  <c r="E47" i="1"/>
  <c r="I40" i="1"/>
  <c r="E43" i="1"/>
  <c r="H14" i="1"/>
  <c r="G14" i="1"/>
  <c r="F14" i="1"/>
  <c r="E12" i="1"/>
  <c r="E40" i="1" l="1"/>
  <c r="G8" i="1"/>
  <c r="E9" i="1" l="1"/>
  <c r="F8" i="1"/>
  <c r="H8" i="1"/>
  <c r="I8" i="1"/>
  <c r="J8" i="1"/>
  <c r="J14" i="1" l="1"/>
  <c r="I14" i="1"/>
  <c r="E15" i="1" l="1"/>
  <c r="E17" i="1" l="1"/>
  <c r="E16" i="1"/>
  <c r="E19" i="1"/>
  <c r="E10" i="1" l="1"/>
  <c r="E11" i="1"/>
  <c r="E8" i="1" l="1"/>
  <c r="E14" i="1" l="1"/>
  <c r="E18" i="1"/>
</calcChain>
</file>

<file path=xl/sharedStrings.xml><?xml version="1.0" encoding="utf-8"?>
<sst xmlns="http://schemas.openxmlformats.org/spreadsheetml/2006/main" count="140" uniqueCount="91">
  <si>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</si>
  <si>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</si>
  <si>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</si>
  <si>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</si>
  <si>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</si>
  <si>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</si>
  <si>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</si>
  <si>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</si>
  <si>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</si>
  <si>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</si>
  <si>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</si>
  <si>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</si>
  <si>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2021 г.</t>
  </si>
  <si>
    <t>2022 г.</t>
  </si>
  <si>
    <t>2023 г.</t>
  </si>
  <si>
    <t>2024 г.</t>
  </si>
  <si>
    <t>Ответственный исполнитель / соисполнитель</t>
  </si>
  <si>
    <t>Таблица №2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</si>
  <si>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</si>
  <si>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</si>
  <si>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</si>
  <si>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</si>
  <si>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                      -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</si>
  <si>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</si>
  <si>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</si>
  <si>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</si>
  <si>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</si>
  <si>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</si>
  <si>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</si>
  <si>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</si>
  <si>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2025-2030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</si>
  <si>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</si>
  <si>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</si>
  <si>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</si>
  <si>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</si>
  <si>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</si>
  <si>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</si>
  <si>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 xml:space="preserve">Задача 1: "Учет и контроль использования земель муниципального образования городское поселение Пойковский" 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</si>
  <si>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</si>
  <si>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</si>
  <si>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</si>
  <si>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</si>
  <si>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</si>
  <si>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</si>
  <si>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</si>
  <si>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</si>
  <si>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</si>
  <si>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</si>
  <si>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</si>
  <si>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</si>
  <si>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</si>
  <si>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</si>
  <si>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</si>
  <si>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</si>
  <si>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</si>
  <si>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</si>
  <si>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</si>
  <si>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</si>
  <si>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</si>
  <si>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</si>
  <si>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</si>
  <si>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</si>
  <si>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</si>
  <si>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</si>
  <si>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</si>
  <si>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</si>
  <si>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</si>
  <si>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</si>
  <si>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</si>
  <si>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</si>
  <si>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</si>
  <si>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</si>
  <si>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</si>
  <si>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</si>
  <si>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</si>
  <si>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</si>
  <si>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</si>
  <si>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</si>
  <si>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</si>
  <si>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</si>
  <si>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</si>
  <si>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</si>
  <si>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</si>
  <si>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</si>
  <si>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</si>
  <si>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</si>
  <si>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</si>
  <si>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2025-2030 гг.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</si>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</sst>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#,##0.00000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6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4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>
      <alignment horizontal="right" vertical="top"/>
    </xf>
    <xf numFmtId="49" fontId="10" fillId="0" borderId="1" xfId="0" applyNumberFormat="1" applyFont="1" applyBorder="1" applyAlignment="1">
      <alignment horizontal="left" vertical="top" wrapText="1"/>
    </xf>
    <xf numFmtId="165" fontId="9" fillId="0" borderId="13" xfId="0" applyNumberFormat="1" applyFont="1" applyBorder="1" applyAlignment="1">
      <alignment horizontal="left" vertical="top" wrapText="1"/>
    </xf>
    <xf numFmtId="165" fontId="10" fillId="0" borderId="1" xfId="0" applyNumberFormat="1" applyFont="1" applyBorder="1" applyAlignment="1">
      <alignment horizontal="left" vertical="top" wrapText="1"/>
    </xf>
    <xf numFmtId="165" fontId="10" fillId="0" borderId="10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left" vertical="top" wrapText="1"/>
    </xf>
    <xf numFmtId="165" fontId="9" fillId="0" borderId="10" xfId="0" applyNumberFormat="1" applyFont="1" applyBorder="1" applyAlignment="1">
      <alignment horizontal="left" vertical="top" wrapText="1"/>
    </xf>
    <xf numFmtId="165" fontId="10" fillId="0" borderId="13" xfId="0" applyNumberFormat="1" applyFont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left" vertical="top"/>
    </xf>
    <xf numFmtId="165" fontId="11" fillId="0" borderId="10" xfId="0" applyNumberFormat="1" applyFont="1" applyBorder="1" applyAlignment="1">
      <alignment horizontal="left" vertical="top"/>
    </xf>
    <xf numFmtId="165" fontId="9" fillId="0" borderId="1" xfId="0" applyNumberFormat="1" applyFont="1" applyBorder="1" applyAlignment="1">
      <alignment horizontal="center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5" fillId="0" borderId="1" xfId="58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8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8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8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1" xr:uid="{00000000-0005-0000-0000-000016000000}"/>
    <cellStyle name="Обычный 2 3" xfId="51" xr:uid="{00000000-0005-0000-0000-000017000000}"/>
    <cellStyle name="Обычный 2 4" xfId="54" xr:uid="{00000000-0005-0000-0000-000018000000}"/>
    <cellStyle name="Обычный 2 5" xfId="55" xr:uid="{00000000-0005-0000-0000-000019000000}"/>
    <cellStyle name="Обычный 2 6" xfId="56" xr:uid="{00000000-0005-0000-0000-00001A000000}"/>
    <cellStyle name="Обычный 2 7" xfId="57" xr:uid="{00000000-0005-0000-0000-00001B000000}"/>
    <cellStyle name="Обычный 2 8" xfId="58" xr:uid="{00000000-0005-0000-0000-00001C000000}"/>
    <cellStyle name="Обычный 3" xfId="22" xr:uid="{00000000-0005-0000-0000-00001D000000}"/>
    <cellStyle name="Обычный 4" xfId="23" xr:uid="{00000000-0005-0000-0000-00001E000000}"/>
    <cellStyle name="Обычный 4 2" xfId="24" xr:uid="{00000000-0005-0000-0000-00001F000000}"/>
    <cellStyle name="Обычный 4 2 2" xfId="25" xr:uid="{00000000-0005-0000-0000-000020000000}"/>
    <cellStyle name="Обычный 4 2 2 2" xfId="26" xr:uid="{00000000-0005-0000-0000-000021000000}"/>
    <cellStyle name="Обычный 4 2 3" xfId="27" xr:uid="{00000000-0005-0000-0000-000022000000}"/>
    <cellStyle name="Обычный 4 3" xfId="28" xr:uid="{00000000-0005-0000-0000-000023000000}"/>
    <cellStyle name="Обычный 4 3 2" xfId="29" xr:uid="{00000000-0005-0000-0000-000024000000}"/>
    <cellStyle name="Обычный 4 3 2 2" xfId="30" xr:uid="{00000000-0005-0000-0000-000025000000}"/>
    <cellStyle name="Обычный 4 3 3" xfId="31" xr:uid="{00000000-0005-0000-0000-000026000000}"/>
    <cellStyle name="Обычный 4 4" xfId="32" xr:uid="{00000000-0005-0000-0000-000027000000}"/>
    <cellStyle name="Обычный 4 4 2" xfId="33" xr:uid="{00000000-0005-0000-0000-000028000000}"/>
    <cellStyle name="Обычный 4 5" xfId="34" xr:uid="{00000000-0005-0000-0000-000029000000}"/>
    <cellStyle name="Обычный 4 5 2" xfId="35" xr:uid="{00000000-0005-0000-0000-00002A000000}"/>
    <cellStyle name="Обычный 4 6" xfId="36" xr:uid="{00000000-0005-0000-0000-00002B000000}"/>
    <cellStyle name="Обычный 6" xfId="53" xr:uid="{00000000-0005-0000-0000-00002C000000}"/>
    <cellStyle name="Процентный 2" xfId="37" xr:uid="{00000000-0005-0000-0000-00002D000000}"/>
    <cellStyle name="Процентный 2 2" xfId="38" xr:uid="{00000000-0005-0000-0000-00002E000000}"/>
    <cellStyle name="Процентный 3" xfId="39" xr:uid="{00000000-0005-0000-0000-00002F000000}"/>
    <cellStyle name="Процентный 4" xfId="40" xr:uid="{00000000-0005-0000-0000-000030000000}"/>
    <cellStyle name="Финансовый 2" xfId="41" xr:uid="{00000000-0005-0000-0000-000031000000}"/>
    <cellStyle name="Финансовый 2 2" xfId="1" xr:uid="{00000000-0005-0000-0000-000032000000}"/>
    <cellStyle name="Финансовый 2 3" xfId="52" xr:uid="{00000000-0005-0000-0000-000033000000}"/>
    <cellStyle name="Финансовый 3" xfId="42" xr:uid="{00000000-0005-0000-0000-000034000000}"/>
    <cellStyle name="Финансовый 3 2" xfId="43" xr:uid="{00000000-0005-0000-0000-000035000000}"/>
    <cellStyle name="Финансовый 4" xfId="44" xr:uid="{00000000-0005-0000-0000-000036000000}"/>
    <cellStyle name="Финансовый 5" xfId="45" xr:uid="{00000000-0005-0000-0000-000037000000}"/>
    <cellStyle name="Финансовый 6" xfId="46" xr:uid="{00000000-0005-0000-0000-000038000000}"/>
    <cellStyle name="Финансовый 6 2" xfId="47" xr:uid="{00000000-0005-0000-0000-000039000000}"/>
    <cellStyle name="Финансовый 7" xfId="48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4"/>
  <sheetViews>
    <sheetView view="pageBreakPreview" topLeftCell="A37" zoomScale="70" zoomScaleNormal="70" zoomScaleSheetLayoutView="70" workbookViewId="0">
      <selection activeCell="D51" sqref="D51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1.140625" style="2" customWidth="1"/>
    <col min="5" max="5" width="23.7109375" style="2" customWidth="1"/>
    <col min="6" max="6" width="22.85546875" style="2" customWidth="1"/>
    <col min="7" max="9" width="21" style="2" bestFit="1" customWidth="1"/>
    <col min="10" max="10" width="21" style="2" customWidth="1" outlineLevel="1"/>
    <col min="11" max="11" width="23.85546875" style="5" customWidth="1"/>
    <col min="12" max="12" width="16.42578125" style="5" bestFit="1" customWidth="1"/>
    <col min="13" max="13" width="19.5703125" style="2" bestFit="1" customWidth="1"/>
    <col min="14" max="16384" width="9.140625" style="2"/>
  </cols>
  <sheetData>
    <row r="1" spans="1:13" x14ac:dyDescent="0.25">
      <c r="A1" s="10"/>
      <c r="B1" s="11"/>
      <c r="C1" s="12"/>
      <c r="D1" s="11"/>
      <c r="E1" s="11"/>
      <c r="F1" s="116" t="s">
        <v>17</v>
      </c>
      <c r="G1" s="116"/>
      <c r="H1" s="116"/>
      <c r="I1" s="116"/>
      <c r="J1" s="116"/>
    </row>
    <row r="2" spans="1:13" ht="25.5" customHeight="1" x14ac:dyDescent="0.25">
      <c r="A2" s="117" t="s">
        <v>26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3" ht="16.5" customHeight="1" x14ac:dyDescent="0.25">
      <c r="A3" s="118" t="s">
        <v>24</v>
      </c>
      <c r="B3" s="119" t="s">
        <v>25</v>
      </c>
      <c r="C3" s="119" t="s">
        <v>16</v>
      </c>
      <c r="D3" s="119" t="s">
        <v>1</v>
      </c>
      <c r="E3" s="119" t="s">
        <v>2</v>
      </c>
      <c r="F3" s="119"/>
      <c r="G3" s="119"/>
      <c r="H3" s="119"/>
      <c r="I3" s="119"/>
      <c r="J3" s="119"/>
    </row>
    <row r="4" spans="1:13" x14ac:dyDescent="0.25">
      <c r="A4" s="118"/>
      <c r="B4" s="119"/>
      <c r="C4" s="119"/>
      <c r="D4" s="119"/>
      <c r="E4" s="119" t="s">
        <v>3</v>
      </c>
      <c r="F4" s="119" t="s">
        <v>27</v>
      </c>
      <c r="G4" s="119"/>
      <c r="H4" s="119"/>
      <c r="I4" s="119"/>
      <c r="J4" s="119"/>
    </row>
    <row r="5" spans="1:13" ht="76.5" customHeight="1" x14ac:dyDescent="0.25">
      <c r="A5" s="118"/>
      <c r="B5" s="119"/>
      <c r="C5" s="119"/>
      <c r="D5" s="119"/>
      <c r="E5" s="119"/>
      <c r="F5" s="13">
        <v>2021</v>
      </c>
      <c r="G5" s="13">
        <v>2022</v>
      </c>
      <c r="H5" s="13">
        <v>2023</v>
      </c>
      <c r="I5" s="13">
        <v>2024</v>
      </c>
      <c r="J5" s="13" t="s">
        <v>30</v>
      </c>
    </row>
    <row r="6" spans="1:13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5">
        <v>8</v>
      </c>
      <c r="G6" s="15">
        <v>9</v>
      </c>
      <c r="H6" s="14">
        <v>10</v>
      </c>
      <c r="I6" s="15">
        <v>11</v>
      </c>
      <c r="J6" s="15">
        <v>12</v>
      </c>
    </row>
    <row r="7" spans="1:13" ht="26.25" customHeight="1" x14ac:dyDescent="0.25">
      <c r="A7" s="114"/>
      <c r="B7" s="114"/>
      <c r="C7" s="114"/>
      <c r="D7" s="114"/>
      <c r="E7" s="114"/>
      <c r="F7" s="114"/>
      <c r="G7" s="114"/>
      <c r="H7" s="114"/>
      <c r="I7" s="114"/>
      <c r="J7" s="114"/>
    </row>
    <row r="8" spans="1:13" ht="17.25" customHeight="1" outlineLevel="1" x14ac:dyDescent="0.25">
      <c r="A8" s="115" t="s">
        <v>4</v>
      </c>
      <c r="B8" s="98" t="s">
        <v>5</v>
      </c>
      <c r="C8" s="98" t="s">
        <v>11</v>
      </c>
      <c r="D8" s="16" t="s">
        <v>6</v>
      </c>
      <c r="E8" s="17">
        <f>SUM(F8:J8)</f>
        <v>8681.3816699999988</v>
      </c>
      <c r="F8" s="18">
        <f t="shared" ref="F8:J8" si="0">SUM(F9:F13)</f>
        <v>981.38166999999999</v>
      </c>
      <c r="G8" s="18">
        <f>SUM(G9:G13)</f>
        <v>1060</v>
      </c>
      <c r="H8" s="18">
        <f t="shared" si="0"/>
        <v>620</v>
      </c>
      <c r="I8" s="18">
        <f t="shared" si="0"/>
        <v>860</v>
      </c>
      <c r="J8" s="18">
        <f t="shared" si="0"/>
        <v>5160</v>
      </c>
    </row>
    <row r="9" spans="1:13" outlineLevel="1" x14ac:dyDescent="0.25">
      <c r="A9" s="115"/>
      <c r="B9" s="98"/>
      <c r="C9" s="98"/>
      <c r="D9" s="19" t="s">
        <v>10</v>
      </c>
      <c r="E9" s="18">
        <f>SUM(F9:J9)</f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</row>
    <row r="10" spans="1:13" ht="33" outlineLevel="1" x14ac:dyDescent="0.25">
      <c r="A10" s="115"/>
      <c r="B10" s="98"/>
      <c r="C10" s="98"/>
      <c r="D10" s="19" t="s">
        <v>7</v>
      </c>
      <c r="E10" s="18">
        <f>SUM(F10:J10)</f>
        <v>0</v>
      </c>
      <c r="F10" s="20">
        <v>0</v>
      </c>
      <c r="G10" s="18">
        <v>0</v>
      </c>
      <c r="H10" s="18">
        <v>0</v>
      </c>
      <c r="I10" s="18">
        <v>0</v>
      </c>
      <c r="J10" s="18">
        <v>0</v>
      </c>
      <c r="K10" s="6"/>
      <c r="L10" s="6"/>
      <c r="M10" s="7"/>
    </row>
    <row r="11" spans="1:13" outlineLevel="1" x14ac:dyDescent="0.25">
      <c r="A11" s="115"/>
      <c r="B11" s="98"/>
      <c r="C11" s="98"/>
      <c r="D11" s="19" t="s">
        <v>8</v>
      </c>
      <c r="E11" s="18">
        <f>SUM(F11:J11)</f>
        <v>0</v>
      </c>
      <c r="F11" s="21">
        <v>0</v>
      </c>
      <c r="G11" s="18">
        <v>0</v>
      </c>
      <c r="H11" s="18">
        <v>0</v>
      </c>
      <c r="I11" s="18">
        <v>0</v>
      </c>
      <c r="J11" s="18">
        <v>0</v>
      </c>
      <c r="K11" s="6"/>
      <c r="L11" s="6"/>
      <c r="M11" s="7"/>
    </row>
    <row r="12" spans="1:13" outlineLevel="1" x14ac:dyDescent="0.25">
      <c r="A12" s="115"/>
      <c r="B12" s="98"/>
      <c r="C12" s="98"/>
      <c r="D12" s="19" t="s">
        <v>88</v>
      </c>
      <c r="E12" s="17">
        <f>SUM(F12:J12)</f>
        <v>8681.3816699999988</v>
      </c>
      <c r="F12" s="20">
        <f>820+161.38167</f>
        <v>981.38166999999999</v>
      </c>
      <c r="G12" s="21">
        <v>1060</v>
      </c>
      <c r="H12" s="21">
        <v>620</v>
      </c>
      <c r="I12" s="21">
        <v>860</v>
      </c>
      <c r="J12" s="21">
        <v>5160</v>
      </c>
      <c r="K12" s="6"/>
      <c r="L12" s="6"/>
      <c r="M12" s="7"/>
    </row>
    <row r="13" spans="1:13" outlineLevel="1" x14ac:dyDescent="0.25">
      <c r="A13" s="115"/>
      <c r="B13" s="98"/>
      <c r="C13" s="98"/>
      <c r="D13" s="19" t="s">
        <v>9</v>
      </c>
      <c r="E13" s="17"/>
      <c r="F13" s="20"/>
      <c r="G13" s="21"/>
      <c r="H13" s="21"/>
      <c r="I13" s="21"/>
      <c r="J13" s="21"/>
      <c r="K13" s="6"/>
      <c r="L13" s="6"/>
      <c r="M13" s="7"/>
    </row>
    <row r="14" spans="1:13" s="4" customFormat="1" x14ac:dyDescent="0.25">
      <c r="A14" s="105" t="s">
        <v>23</v>
      </c>
      <c r="B14" s="106"/>
      <c r="C14" s="107"/>
      <c r="D14" s="16" t="s">
        <v>6</v>
      </c>
      <c r="E14" s="18">
        <f t="shared" ref="E14:E19" si="1">SUM(F14:J14)</f>
        <v>8681.3816699999988</v>
      </c>
      <c r="F14" s="22">
        <f>SUM(F15:F19)</f>
        <v>981.38166999999999</v>
      </c>
      <c r="G14" s="22">
        <f>SUM(G15:G19)</f>
        <v>1060</v>
      </c>
      <c r="H14" s="22">
        <f>SUM(H15:H19)</f>
        <v>620</v>
      </c>
      <c r="I14" s="22">
        <f t="shared" ref="I14:J14" si="2">SUM(I15:I19)</f>
        <v>860</v>
      </c>
      <c r="J14" s="22">
        <f t="shared" si="2"/>
        <v>5160</v>
      </c>
      <c r="K14" s="8"/>
      <c r="L14" s="8"/>
      <c r="M14" s="9"/>
    </row>
    <row r="15" spans="1:13" outlineLevel="1" x14ac:dyDescent="0.25">
      <c r="A15" s="108"/>
      <c r="B15" s="109"/>
      <c r="C15" s="110"/>
      <c r="D15" s="16" t="s">
        <v>10</v>
      </c>
      <c r="E15" s="18">
        <f t="shared" si="1"/>
        <v>0</v>
      </c>
      <c r="F15" s="18">
        <f t="shared" ref="F15:J15" si="3">F9</f>
        <v>0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0</v>
      </c>
      <c r="K15" s="6"/>
      <c r="L15" s="6"/>
      <c r="M15" s="7"/>
    </row>
    <row r="16" spans="1:13" s="4" customFormat="1" ht="30.75" customHeight="1" x14ac:dyDescent="0.25">
      <c r="A16" s="108"/>
      <c r="B16" s="109"/>
      <c r="C16" s="110"/>
      <c r="D16" s="16" t="s">
        <v>7</v>
      </c>
      <c r="E16" s="18">
        <f t="shared" si="1"/>
        <v>0</v>
      </c>
      <c r="F16" s="18">
        <f t="shared" ref="F16:J16" si="4">F10</f>
        <v>0</v>
      </c>
      <c r="G16" s="18">
        <f t="shared" si="4"/>
        <v>0</v>
      </c>
      <c r="H16" s="18">
        <f t="shared" si="4"/>
        <v>0</v>
      </c>
      <c r="I16" s="18">
        <f t="shared" si="4"/>
        <v>0</v>
      </c>
      <c r="J16" s="18">
        <f t="shared" si="4"/>
        <v>0</v>
      </c>
      <c r="K16" s="8"/>
      <c r="L16" s="8"/>
      <c r="M16" s="9"/>
    </row>
    <row r="17" spans="1:13" s="4" customFormat="1" x14ac:dyDescent="0.25">
      <c r="A17" s="108"/>
      <c r="B17" s="109"/>
      <c r="C17" s="110"/>
      <c r="D17" s="16" t="s">
        <v>8</v>
      </c>
      <c r="E17" s="18">
        <f t="shared" si="1"/>
        <v>0</v>
      </c>
      <c r="F17" s="18">
        <f t="shared" ref="F17:J17" si="5">F11</f>
        <v>0</v>
      </c>
      <c r="G17" s="18">
        <f t="shared" si="5"/>
        <v>0</v>
      </c>
      <c r="H17" s="18">
        <f t="shared" si="5"/>
        <v>0</v>
      </c>
      <c r="I17" s="18">
        <f t="shared" si="5"/>
        <v>0</v>
      </c>
      <c r="J17" s="18">
        <f t="shared" si="5"/>
        <v>0</v>
      </c>
      <c r="K17" s="8"/>
      <c r="L17" s="8"/>
      <c r="M17" s="9"/>
    </row>
    <row r="18" spans="1:13" s="4" customFormat="1" ht="37.5" customHeight="1" x14ac:dyDescent="0.25">
      <c r="A18" s="108"/>
      <c r="B18" s="109"/>
      <c r="C18" s="110"/>
      <c r="D18" s="16" t="s">
        <v>88</v>
      </c>
      <c r="E18" s="18">
        <f t="shared" si="1"/>
        <v>8681.3816699999988</v>
      </c>
      <c r="F18" s="18">
        <f t="shared" ref="F18:J18" si="6">F12</f>
        <v>981.38166999999999</v>
      </c>
      <c r="G18" s="18">
        <f t="shared" si="6"/>
        <v>1060</v>
      </c>
      <c r="H18" s="18">
        <f t="shared" si="6"/>
        <v>620</v>
      </c>
      <c r="I18" s="18">
        <f t="shared" si="6"/>
        <v>860</v>
      </c>
      <c r="J18" s="18">
        <f t="shared" si="6"/>
        <v>5160</v>
      </c>
      <c r="K18" s="8"/>
      <c r="L18" s="8"/>
      <c r="M18" s="9"/>
    </row>
    <row r="19" spans="1:13" s="4" customFormat="1" ht="23.25" customHeight="1" x14ac:dyDescent="0.25">
      <c r="A19" s="111"/>
      <c r="B19" s="112"/>
      <c r="C19" s="113"/>
      <c r="D19" s="16" t="s">
        <v>9</v>
      </c>
      <c r="E19" s="18">
        <f t="shared" si="1"/>
        <v>0</v>
      </c>
      <c r="F19" s="18">
        <f t="shared" ref="F19:J19" si="7">F13</f>
        <v>0</v>
      </c>
      <c r="G19" s="18">
        <f t="shared" si="7"/>
        <v>0</v>
      </c>
      <c r="H19" s="18">
        <f t="shared" si="7"/>
        <v>0</v>
      </c>
      <c r="I19" s="18">
        <f t="shared" si="7"/>
        <v>0</v>
      </c>
      <c r="J19" s="18">
        <f t="shared" si="7"/>
        <v>0</v>
      </c>
      <c r="K19" s="8"/>
      <c r="L19" s="8"/>
      <c r="M19" s="9"/>
    </row>
    <row r="20" spans="1:13" x14ac:dyDescent="0.25">
      <c r="A20" s="99" t="s">
        <v>18</v>
      </c>
      <c r="B20" s="100"/>
      <c r="C20" s="101"/>
      <c r="D20" s="23"/>
      <c r="E20" s="24"/>
      <c r="F20" s="25"/>
      <c r="G20" s="25"/>
      <c r="H20" s="25"/>
      <c r="I20" s="26"/>
      <c r="J20" s="25"/>
    </row>
    <row r="21" spans="1:13" x14ac:dyDescent="0.25">
      <c r="A21" s="89" t="s">
        <v>29</v>
      </c>
      <c r="B21" s="90"/>
      <c r="C21" s="91"/>
      <c r="D21" s="27" t="s">
        <v>6</v>
      </c>
      <c r="E21" s="24">
        <f t="shared" ref="E21:E32" si="8">SUM(F21:J21)</f>
        <v>0</v>
      </c>
      <c r="F21" s="28">
        <f t="shared" ref="F21:J21" si="9">SUM(F22:F25)</f>
        <v>0</v>
      </c>
      <c r="G21" s="28">
        <f t="shared" si="9"/>
        <v>0</v>
      </c>
      <c r="H21" s="28">
        <f t="shared" si="9"/>
        <v>0</v>
      </c>
      <c r="I21" s="28">
        <f t="shared" si="9"/>
        <v>0</v>
      </c>
      <c r="J21" s="28">
        <f t="shared" si="9"/>
        <v>0</v>
      </c>
    </row>
    <row r="22" spans="1:13" x14ac:dyDescent="0.25">
      <c r="A22" s="92"/>
      <c r="B22" s="93"/>
      <c r="C22" s="94"/>
      <c r="D22" s="27" t="s">
        <v>10</v>
      </c>
      <c r="E22" s="24">
        <f t="shared" si="8"/>
        <v>0</v>
      </c>
      <c r="F22" s="28">
        <v>0</v>
      </c>
      <c r="G22" s="28">
        <v>0</v>
      </c>
      <c r="H22" s="28">
        <v>0</v>
      </c>
      <c r="I22" s="29">
        <v>0</v>
      </c>
      <c r="J22" s="28">
        <v>0</v>
      </c>
    </row>
    <row r="23" spans="1:13" ht="33" x14ac:dyDescent="0.25">
      <c r="A23" s="92"/>
      <c r="B23" s="93"/>
      <c r="C23" s="94"/>
      <c r="D23" s="27" t="s">
        <v>7</v>
      </c>
      <c r="E23" s="24">
        <f t="shared" si="8"/>
        <v>0</v>
      </c>
      <c r="F23" s="28">
        <v>0</v>
      </c>
      <c r="G23" s="28">
        <v>0</v>
      </c>
      <c r="H23" s="28">
        <v>0</v>
      </c>
      <c r="I23" s="29">
        <v>0</v>
      </c>
      <c r="J23" s="28">
        <v>0</v>
      </c>
    </row>
    <row r="24" spans="1:13" x14ac:dyDescent="0.25">
      <c r="A24" s="92"/>
      <c r="B24" s="93"/>
      <c r="C24" s="94"/>
      <c r="D24" s="27" t="s">
        <v>8</v>
      </c>
      <c r="E24" s="24">
        <f t="shared" si="8"/>
        <v>0</v>
      </c>
      <c r="F24" s="28">
        <v>0</v>
      </c>
      <c r="G24" s="28">
        <v>0</v>
      </c>
      <c r="H24" s="28">
        <v>0</v>
      </c>
      <c r="I24" s="29">
        <v>0</v>
      </c>
      <c r="J24" s="28">
        <v>0</v>
      </c>
    </row>
    <row r="25" spans="1:13" x14ac:dyDescent="0.25">
      <c r="A25" s="92"/>
      <c r="B25" s="93"/>
      <c r="C25" s="94"/>
      <c r="D25" s="27" t="s">
        <v>88</v>
      </c>
      <c r="E25" s="24">
        <f t="shared" si="8"/>
        <v>0</v>
      </c>
      <c r="F25" s="28">
        <v>0</v>
      </c>
      <c r="G25" s="28">
        <v>0</v>
      </c>
      <c r="H25" s="28">
        <v>0</v>
      </c>
      <c r="I25" s="29">
        <v>0</v>
      </c>
      <c r="J25" s="28">
        <v>0</v>
      </c>
    </row>
    <row r="26" spans="1:13" x14ac:dyDescent="0.25">
      <c r="A26" s="95"/>
      <c r="B26" s="96"/>
      <c r="C26" s="97"/>
      <c r="D26" s="27" t="s">
        <v>9</v>
      </c>
      <c r="E26" s="24">
        <f t="shared" si="8"/>
        <v>0</v>
      </c>
      <c r="F26" s="28">
        <v>0</v>
      </c>
      <c r="G26" s="28">
        <v>0</v>
      </c>
      <c r="H26" s="28">
        <v>0</v>
      </c>
      <c r="I26" s="29">
        <v>0</v>
      </c>
      <c r="J26" s="28">
        <v>0</v>
      </c>
    </row>
    <row r="27" spans="1:13" x14ac:dyDescent="0.25">
      <c r="A27" s="89" t="s">
        <v>28</v>
      </c>
      <c r="B27" s="90"/>
      <c r="C27" s="91"/>
      <c r="D27" s="23" t="s">
        <v>6</v>
      </c>
      <c r="E27" s="30">
        <f t="shared" si="8"/>
        <v>8681.3816699999988</v>
      </c>
      <c r="F27" s="25">
        <f t="shared" ref="F27:J27" si="10">SUM(F28:F32)</f>
        <v>981.38166999999999</v>
      </c>
      <c r="G27" s="25">
        <f t="shared" si="10"/>
        <v>1060</v>
      </c>
      <c r="H27" s="25">
        <f t="shared" si="10"/>
        <v>620</v>
      </c>
      <c r="I27" s="25">
        <f t="shared" si="10"/>
        <v>860</v>
      </c>
      <c r="J27" s="25">
        <f t="shared" si="10"/>
        <v>5160</v>
      </c>
    </row>
    <row r="28" spans="1:13" x14ac:dyDescent="0.25">
      <c r="A28" s="92"/>
      <c r="B28" s="93"/>
      <c r="C28" s="94"/>
      <c r="D28" s="27" t="s">
        <v>10</v>
      </c>
      <c r="E28" s="31">
        <f t="shared" si="8"/>
        <v>0</v>
      </c>
      <c r="F28" s="28">
        <f t="shared" ref="F28:J29" si="11">F2</f>
        <v>0</v>
      </c>
      <c r="G28" s="28">
        <f t="shared" si="11"/>
        <v>0</v>
      </c>
      <c r="H28" s="28">
        <f t="shared" si="11"/>
        <v>0</v>
      </c>
      <c r="I28" s="28">
        <f t="shared" si="11"/>
        <v>0</v>
      </c>
      <c r="J28" s="28">
        <f t="shared" si="11"/>
        <v>0</v>
      </c>
    </row>
    <row r="29" spans="1:13" ht="33" x14ac:dyDescent="0.25">
      <c r="A29" s="92"/>
      <c r="B29" s="93"/>
      <c r="C29" s="94"/>
      <c r="D29" s="27" t="s">
        <v>7</v>
      </c>
      <c r="E29" s="31">
        <f t="shared" si="8"/>
        <v>0</v>
      </c>
      <c r="F29" s="31">
        <f t="shared" si="11"/>
        <v>0</v>
      </c>
      <c r="G29" s="31">
        <f t="shared" si="11"/>
        <v>0</v>
      </c>
      <c r="H29" s="31">
        <f t="shared" si="11"/>
        <v>0</v>
      </c>
      <c r="I29" s="31">
        <f t="shared" si="11"/>
        <v>0</v>
      </c>
      <c r="J29" s="31">
        <f t="shared" si="11"/>
        <v>0</v>
      </c>
    </row>
    <row r="30" spans="1:13" x14ac:dyDescent="0.25">
      <c r="A30" s="92"/>
      <c r="B30" s="93"/>
      <c r="C30" s="94"/>
      <c r="D30" s="27" t="s">
        <v>8</v>
      </c>
      <c r="E30" s="31">
        <f t="shared" si="8"/>
        <v>0</v>
      </c>
      <c r="F30" s="31"/>
      <c r="G30" s="31">
        <f>G4</f>
        <v>0</v>
      </c>
      <c r="H30" s="31">
        <f>H4</f>
        <v>0</v>
      </c>
      <c r="I30" s="31">
        <f>I4</f>
        <v>0</v>
      </c>
      <c r="J30" s="31">
        <f>J4</f>
        <v>0</v>
      </c>
    </row>
    <row r="31" spans="1:13" x14ac:dyDescent="0.25">
      <c r="A31" s="92"/>
      <c r="B31" s="93"/>
      <c r="C31" s="94"/>
      <c r="D31" s="27" t="s">
        <v>88</v>
      </c>
      <c r="E31" s="31">
        <f t="shared" si="8"/>
        <v>8681.3816699999988</v>
      </c>
      <c r="F31" s="31">
        <f>F18</f>
        <v>981.38166999999999</v>
      </c>
      <c r="G31" s="31">
        <f>G18</f>
        <v>1060</v>
      </c>
      <c r="H31" s="31">
        <f>H18</f>
        <v>620</v>
      </c>
      <c r="I31" s="31">
        <f>I18</f>
        <v>860</v>
      </c>
      <c r="J31" s="31">
        <f>J18</f>
        <v>5160</v>
      </c>
    </row>
    <row r="32" spans="1:13" x14ac:dyDescent="0.25">
      <c r="A32" s="95"/>
      <c r="B32" s="96"/>
      <c r="C32" s="97"/>
      <c r="D32" s="27" t="s">
        <v>9</v>
      </c>
      <c r="E32" s="31">
        <f t="shared" si="8"/>
        <v>0</v>
      </c>
      <c r="F32" s="31"/>
      <c r="G32" s="31"/>
      <c r="H32" s="31"/>
      <c r="I32" s="32"/>
      <c r="J32" s="31"/>
    </row>
    <row r="33" spans="1:10" x14ac:dyDescent="0.25">
      <c r="A33" s="99" t="s">
        <v>18</v>
      </c>
      <c r="B33" s="100"/>
      <c r="C33" s="101"/>
      <c r="D33" s="23"/>
      <c r="E33" s="24"/>
      <c r="F33" s="25"/>
      <c r="G33" s="25"/>
      <c r="H33" s="25"/>
      <c r="I33" s="26"/>
      <c r="J33" s="25"/>
    </row>
    <row r="34" spans="1:10" x14ac:dyDescent="0.25">
      <c r="A34" s="89" t="s">
        <v>19</v>
      </c>
      <c r="B34" s="90"/>
      <c r="C34" s="91"/>
      <c r="D34" s="27" t="s">
        <v>6</v>
      </c>
      <c r="E34" s="24">
        <f t="shared" ref="E34:E45" si="12">SUM(F34:J34)</f>
        <v>0</v>
      </c>
      <c r="F34" s="28">
        <f t="shared" ref="F34:J34" si="13">SUM(F35:F38)</f>
        <v>0</v>
      </c>
      <c r="G34" s="28">
        <f t="shared" si="13"/>
        <v>0</v>
      </c>
      <c r="H34" s="28">
        <f t="shared" si="13"/>
        <v>0</v>
      </c>
      <c r="I34" s="28">
        <f t="shared" si="13"/>
        <v>0</v>
      </c>
      <c r="J34" s="28">
        <f t="shared" si="13"/>
        <v>0</v>
      </c>
    </row>
    <row r="35" spans="1:10" x14ac:dyDescent="0.25">
      <c r="A35" s="92"/>
      <c r="B35" s="93"/>
      <c r="C35" s="94"/>
      <c r="D35" s="27" t="s">
        <v>10</v>
      </c>
      <c r="E35" s="24">
        <f t="shared" si="12"/>
        <v>0</v>
      </c>
      <c r="F35" s="28">
        <v>0</v>
      </c>
      <c r="G35" s="28">
        <v>0</v>
      </c>
      <c r="H35" s="28">
        <v>0</v>
      </c>
      <c r="I35" s="29">
        <v>0</v>
      </c>
      <c r="J35" s="28">
        <v>0</v>
      </c>
    </row>
    <row r="36" spans="1:10" ht="33" x14ac:dyDescent="0.25">
      <c r="A36" s="92"/>
      <c r="B36" s="93"/>
      <c r="C36" s="94"/>
      <c r="D36" s="27" t="s">
        <v>7</v>
      </c>
      <c r="E36" s="24">
        <f t="shared" si="12"/>
        <v>0</v>
      </c>
      <c r="F36" s="28">
        <v>0</v>
      </c>
      <c r="G36" s="28">
        <v>0</v>
      </c>
      <c r="H36" s="28">
        <v>0</v>
      </c>
      <c r="I36" s="29">
        <v>0</v>
      </c>
      <c r="J36" s="28">
        <v>0</v>
      </c>
    </row>
    <row r="37" spans="1:10" x14ac:dyDescent="0.25">
      <c r="A37" s="92"/>
      <c r="B37" s="93"/>
      <c r="C37" s="94"/>
      <c r="D37" s="27" t="s">
        <v>8</v>
      </c>
      <c r="E37" s="24">
        <f t="shared" si="12"/>
        <v>0</v>
      </c>
      <c r="F37" s="28">
        <v>0</v>
      </c>
      <c r="G37" s="28">
        <v>0</v>
      </c>
      <c r="H37" s="28">
        <v>0</v>
      </c>
      <c r="I37" s="29">
        <v>0</v>
      </c>
      <c r="J37" s="28">
        <v>0</v>
      </c>
    </row>
    <row r="38" spans="1:10" x14ac:dyDescent="0.25">
      <c r="A38" s="92"/>
      <c r="B38" s="93"/>
      <c r="C38" s="94"/>
      <c r="D38" s="27" t="s">
        <v>88</v>
      </c>
      <c r="E38" s="24">
        <f t="shared" si="12"/>
        <v>0</v>
      </c>
      <c r="F38" s="28">
        <v>0</v>
      </c>
      <c r="G38" s="28">
        <v>0</v>
      </c>
      <c r="H38" s="28">
        <v>0</v>
      </c>
      <c r="I38" s="29">
        <v>0</v>
      </c>
      <c r="J38" s="28">
        <v>0</v>
      </c>
    </row>
    <row r="39" spans="1:10" x14ac:dyDescent="0.25">
      <c r="A39" s="95"/>
      <c r="B39" s="96"/>
      <c r="C39" s="97"/>
      <c r="D39" s="27" t="s">
        <v>9</v>
      </c>
      <c r="E39" s="24">
        <f t="shared" si="12"/>
        <v>0</v>
      </c>
      <c r="F39" s="28">
        <v>0</v>
      </c>
      <c r="G39" s="28">
        <v>0</v>
      </c>
      <c r="H39" s="28">
        <v>0</v>
      </c>
      <c r="I39" s="29">
        <v>0</v>
      </c>
      <c r="J39" s="28">
        <v>0</v>
      </c>
    </row>
    <row r="40" spans="1:10" x14ac:dyDescent="0.25">
      <c r="A40" s="89" t="s">
        <v>20</v>
      </c>
      <c r="B40" s="90"/>
      <c r="C40" s="91"/>
      <c r="D40" s="23" t="s">
        <v>6</v>
      </c>
      <c r="E40" s="30">
        <f t="shared" si="12"/>
        <v>8681.3816699999988</v>
      </c>
      <c r="F40" s="25">
        <f t="shared" ref="F40:J40" si="14">SUM(F41:F45)</f>
        <v>981.38166999999999</v>
      </c>
      <c r="G40" s="25">
        <f t="shared" si="14"/>
        <v>1060</v>
      </c>
      <c r="H40" s="25">
        <f t="shared" si="14"/>
        <v>620</v>
      </c>
      <c r="I40" s="25">
        <f t="shared" si="14"/>
        <v>860</v>
      </c>
      <c r="J40" s="25">
        <f t="shared" si="14"/>
        <v>5160</v>
      </c>
    </row>
    <row r="41" spans="1:10" x14ac:dyDescent="0.25">
      <c r="A41" s="92"/>
      <c r="B41" s="93"/>
      <c r="C41" s="94"/>
      <c r="D41" s="27" t="s">
        <v>10</v>
      </c>
      <c r="E41" s="31">
        <f t="shared" si="12"/>
        <v>0</v>
      </c>
      <c r="F41" s="28">
        <f t="shared" ref="F41:J44" si="15">F15</f>
        <v>0</v>
      </c>
      <c r="G41" s="28">
        <f t="shared" si="15"/>
        <v>0</v>
      </c>
      <c r="H41" s="28">
        <f t="shared" si="15"/>
        <v>0</v>
      </c>
      <c r="I41" s="28">
        <f t="shared" si="15"/>
        <v>0</v>
      </c>
      <c r="J41" s="28">
        <f t="shared" si="15"/>
        <v>0</v>
      </c>
    </row>
    <row r="42" spans="1:10" ht="33" x14ac:dyDescent="0.25">
      <c r="A42" s="92"/>
      <c r="B42" s="93"/>
      <c r="C42" s="94"/>
      <c r="D42" s="27" t="s">
        <v>7</v>
      </c>
      <c r="E42" s="31">
        <f t="shared" si="12"/>
        <v>0</v>
      </c>
      <c r="F42" s="31">
        <f t="shared" si="15"/>
        <v>0</v>
      </c>
      <c r="G42" s="31">
        <f t="shared" si="15"/>
        <v>0</v>
      </c>
      <c r="H42" s="31">
        <f t="shared" si="15"/>
        <v>0</v>
      </c>
      <c r="I42" s="31">
        <f t="shared" si="15"/>
        <v>0</v>
      </c>
      <c r="J42" s="31">
        <f t="shared" si="15"/>
        <v>0</v>
      </c>
    </row>
    <row r="43" spans="1:10" x14ac:dyDescent="0.25">
      <c r="A43" s="92"/>
      <c r="B43" s="93"/>
      <c r="C43" s="94"/>
      <c r="D43" s="27" t="s">
        <v>8</v>
      </c>
      <c r="E43" s="31">
        <f t="shared" si="12"/>
        <v>0</v>
      </c>
      <c r="F43" s="31">
        <f t="shared" si="15"/>
        <v>0</v>
      </c>
      <c r="G43" s="31">
        <f t="shared" si="15"/>
        <v>0</v>
      </c>
      <c r="H43" s="31">
        <f t="shared" si="15"/>
        <v>0</v>
      </c>
      <c r="I43" s="31">
        <f t="shared" si="15"/>
        <v>0</v>
      </c>
      <c r="J43" s="31">
        <f t="shared" si="15"/>
        <v>0</v>
      </c>
    </row>
    <row r="44" spans="1:10" x14ac:dyDescent="0.25">
      <c r="A44" s="92"/>
      <c r="B44" s="93"/>
      <c r="C44" s="94"/>
      <c r="D44" s="27" t="s">
        <v>88</v>
      </c>
      <c r="E44" s="31">
        <f t="shared" si="12"/>
        <v>8681.3816699999988</v>
      </c>
      <c r="F44" s="31">
        <f t="shared" si="15"/>
        <v>981.38166999999999</v>
      </c>
      <c r="G44" s="31">
        <f t="shared" si="15"/>
        <v>1060</v>
      </c>
      <c r="H44" s="31">
        <f t="shared" si="15"/>
        <v>620</v>
      </c>
      <c r="I44" s="31">
        <f t="shared" si="15"/>
        <v>860</v>
      </c>
      <c r="J44" s="31">
        <f t="shared" si="15"/>
        <v>5160</v>
      </c>
    </row>
    <row r="45" spans="1:10" x14ac:dyDescent="0.25">
      <c r="A45" s="95"/>
      <c r="B45" s="96"/>
      <c r="C45" s="97"/>
      <c r="D45" s="27" t="s">
        <v>9</v>
      </c>
      <c r="E45" s="31">
        <f t="shared" si="12"/>
        <v>0</v>
      </c>
      <c r="F45" s="31"/>
      <c r="G45" s="31"/>
      <c r="H45" s="31"/>
      <c r="I45" s="32"/>
      <c r="J45" s="31"/>
    </row>
    <row r="46" spans="1:10" x14ac:dyDescent="0.25">
      <c r="A46" s="102" t="s">
        <v>18</v>
      </c>
      <c r="B46" s="103"/>
      <c r="C46" s="104"/>
      <c r="D46" s="23"/>
      <c r="E46" s="24"/>
      <c r="F46" s="25"/>
      <c r="G46" s="25"/>
      <c r="H46" s="25"/>
      <c r="I46" s="26"/>
      <c r="J46" s="25"/>
    </row>
    <row r="47" spans="1:10" x14ac:dyDescent="0.25">
      <c r="A47" s="89" t="s">
        <v>21</v>
      </c>
      <c r="B47" s="90"/>
      <c r="C47" s="91"/>
      <c r="D47" s="23" t="s">
        <v>6</v>
      </c>
      <c r="E47" s="30">
        <f t="shared" ref="E47:E52" si="16">SUM(F47:J47)</f>
        <v>8681.3816699999988</v>
      </c>
      <c r="F47" s="25">
        <f>SUM(F48:F52)</f>
        <v>981.38166999999999</v>
      </c>
      <c r="G47" s="25">
        <f t="shared" ref="G47:J47" si="17">SUM(G48:G52)</f>
        <v>1060</v>
      </c>
      <c r="H47" s="25">
        <f t="shared" si="17"/>
        <v>620</v>
      </c>
      <c r="I47" s="25">
        <f t="shared" si="17"/>
        <v>860</v>
      </c>
      <c r="J47" s="25">
        <f t="shared" si="17"/>
        <v>5160</v>
      </c>
    </row>
    <row r="48" spans="1:10" x14ac:dyDescent="0.25">
      <c r="A48" s="92"/>
      <c r="B48" s="93"/>
      <c r="C48" s="94"/>
      <c r="D48" s="27" t="s">
        <v>10</v>
      </c>
      <c r="E48" s="24">
        <f t="shared" si="16"/>
        <v>0</v>
      </c>
      <c r="F48" s="28">
        <f>F9</f>
        <v>0</v>
      </c>
      <c r="G48" s="28">
        <f>G9</f>
        <v>0</v>
      </c>
      <c r="H48" s="28">
        <f>H9</f>
        <v>0</v>
      </c>
      <c r="I48" s="28">
        <f>I9</f>
        <v>0</v>
      </c>
      <c r="J48" s="28">
        <f>J9</f>
        <v>0</v>
      </c>
    </row>
    <row r="49" spans="1:10" ht="33" x14ac:dyDescent="0.25">
      <c r="A49" s="92"/>
      <c r="B49" s="93"/>
      <c r="C49" s="94"/>
      <c r="D49" s="27" t="s">
        <v>7</v>
      </c>
      <c r="E49" s="24">
        <f t="shared" si="16"/>
        <v>0</v>
      </c>
      <c r="F49" s="28">
        <f t="shared" ref="F49:J49" si="18">F10</f>
        <v>0</v>
      </c>
      <c r="G49" s="28">
        <f t="shared" si="18"/>
        <v>0</v>
      </c>
      <c r="H49" s="28">
        <f t="shared" si="18"/>
        <v>0</v>
      </c>
      <c r="I49" s="28">
        <f t="shared" si="18"/>
        <v>0</v>
      </c>
      <c r="J49" s="28">
        <f t="shared" si="18"/>
        <v>0</v>
      </c>
    </row>
    <row r="50" spans="1:10" x14ac:dyDescent="0.25">
      <c r="A50" s="92"/>
      <c r="B50" s="93"/>
      <c r="C50" s="94"/>
      <c r="D50" s="27" t="s">
        <v>8</v>
      </c>
      <c r="E50" s="24">
        <f t="shared" si="16"/>
        <v>0</v>
      </c>
      <c r="F50" s="28">
        <f t="shared" ref="F50:J50" si="19">F11</f>
        <v>0</v>
      </c>
      <c r="G50" s="28">
        <f t="shared" si="19"/>
        <v>0</v>
      </c>
      <c r="H50" s="28">
        <f t="shared" si="19"/>
        <v>0</v>
      </c>
      <c r="I50" s="28">
        <f t="shared" si="19"/>
        <v>0</v>
      </c>
      <c r="J50" s="28">
        <f t="shared" si="19"/>
        <v>0</v>
      </c>
    </row>
    <row r="51" spans="1:10" x14ac:dyDescent="0.25">
      <c r="A51" s="92"/>
      <c r="B51" s="93"/>
      <c r="C51" s="94"/>
      <c r="D51" s="27" t="s">
        <v>88</v>
      </c>
      <c r="E51" s="24">
        <f t="shared" si="16"/>
        <v>8681.3816699999988</v>
      </c>
      <c r="F51" s="28">
        <f t="shared" ref="F51:J51" si="20">F12</f>
        <v>981.38166999999999</v>
      </c>
      <c r="G51" s="28">
        <f t="shared" si="20"/>
        <v>1060</v>
      </c>
      <c r="H51" s="28">
        <f t="shared" si="20"/>
        <v>620</v>
      </c>
      <c r="I51" s="28">
        <f t="shared" si="20"/>
        <v>860</v>
      </c>
      <c r="J51" s="28">
        <f t="shared" si="20"/>
        <v>5160</v>
      </c>
    </row>
    <row r="52" spans="1:10" x14ac:dyDescent="0.25">
      <c r="A52" s="95"/>
      <c r="B52" s="96"/>
      <c r="C52" s="97"/>
      <c r="D52" s="27" t="s">
        <v>9</v>
      </c>
      <c r="E52" s="24">
        <f t="shared" si="16"/>
        <v>0</v>
      </c>
      <c r="F52" s="33" t="s">
        <v>22</v>
      </c>
      <c r="G52" s="28">
        <f t="shared" ref="G52:J52" si="21">G1</f>
        <v>0</v>
      </c>
      <c r="H52" s="28">
        <f t="shared" si="21"/>
        <v>0</v>
      </c>
      <c r="I52" s="28">
        <f t="shared" si="21"/>
        <v>0</v>
      </c>
      <c r="J52" s="28">
        <f t="shared" si="21"/>
        <v>0</v>
      </c>
    </row>
    <row r="53" spans="1:10" x14ac:dyDescent="0.25">
      <c r="A53" s="10"/>
      <c r="B53" s="11"/>
      <c r="C53" s="12"/>
      <c r="D53" s="11"/>
      <c r="E53" s="11"/>
      <c r="F53" s="11"/>
      <c r="G53" s="11"/>
      <c r="H53" s="11"/>
      <c r="I53" s="11"/>
      <c r="J53" s="11"/>
    </row>
    <row r="54" spans="1:10" x14ac:dyDescent="0.25">
      <c r="A54" s="10"/>
      <c r="B54" s="11"/>
      <c r="C54" s="12"/>
      <c r="D54" s="11"/>
      <c r="E54" s="11"/>
      <c r="F54" s="11"/>
      <c r="G54" s="11"/>
      <c r="H54" s="11"/>
      <c r="I54" s="11"/>
      <c r="J54" s="11"/>
    </row>
  </sheetData>
  <mergeCells count="22">
    <mergeCell ref="A7:J7"/>
    <mergeCell ref="A8:A13"/>
    <mergeCell ref="B8:B13"/>
    <mergeCell ref="F1:J1"/>
    <mergeCell ref="A2:J2"/>
    <mergeCell ref="A3:A5"/>
    <mergeCell ref="B3:B5"/>
    <mergeCell ref="C3:C5"/>
    <mergeCell ref="D3:D5"/>
    <mergeCell ref="E3:J3"/>
    <mergeCell ref="E4:E5"/>
    <mergeCell ref="F4:J4"/>
    <mergeCell ref="A47:C52"/>
    <mergeCell ref="C8:C13"/>
    <mergeCell ref="A33:C33"/>
    <mergeCell ref="A34:C39"/>
    <mergeCell ref="A40:C45"/>
    <mergeCell ref="A46:C46"/>
    <mergeCell ref="A20:C20"/>
    <mergeCell ref="A21:C26"/>
    <mergeCell ref="A27:C32"/>
    <mergeCell ref="A14:C19"/>
  </mergeCells>
  <printOptions horizontalCentered="1"/>
  <pageMargins left="1.1811023622047245" right="0.59055118110236227" top="0.59055118110236227" bottom="0.49212598425196852" header="0" footer="0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8"/>
  <sheetViews>
    <sheetView view="pageBreakPreview" zoomScaleNormal="100" zoomScaleSheetLayoutView="100" workbookViewId="0">
      <selection activeCell="I14" sqref="I14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34"/>
      <c r="B1" s="34"/>
      <c r="C1" s="34"/>
      <c r="D1" s="39" t="s">
        <v>31</v>
      </c>
    </row>
    <row r="2" spans="1:4" x14ac:dyDescent="0.25">
      <c r="A2" s="121" t="s">
        <v>32</v>
      </c>
      <c r="B2" s="121"/>
      <c r="C2" s="121"/>
      <c r="D2" s="121"/>
    </row>
    <row r="4" spans="1:4" ht="104.25" customHeight="1" x14ac:dyDescent="0.25">
      <c r="A4" s="35" t="s">
        <v>24</v>
      </c>
      <c r="B4" s="35" t="s">
        <v>33</v>
      </c>
      <c r="C4" s="35" t="s">
        <v>34</v>
      </c>
      <c r="D4" s="35" t="s">
        <v>35</v>
      </c>
    </row>
    <row r="5" spans="1:4" x14ac:dyDescent="0.25">
      <c r="A5" s="36">
        <v>1</v>
      </c>
      <c r="B5" s="36">
        <v>2</v>
      </c>
      <c r="C5" s="36">
        <v>3</v>
      </c>
      <c r="D5" s="36">
        <v>4</v>
      </c>
    </row>
    <row r="6" spans="1:4" x14ac:dyDescent="0.25">
      <c r="A6" s="120" t="s">
        <v>36</v>
      </c>
      <c r="B6" s="120"/>
      <c r="C6" s="120"/>
      <c r="D6" s="120"/>
    </row>
    <row r="7" spans="1:4" x14ac:dyDescent="0.25">
      <c r="A7" s="120" t="s">
        <v>37</v>
      </c>
      <c r="B7" s="120"/>
      <c r="C7" s="120"/>
      <c r="D7" s="120"/>
    </row>
    <row r="8" spans="1:4" ht="145.5" customHeight="1" x14ac:dyDescent="0.25">
      <c r="A8" s="37" t="s">
        <v>4</v>
      </c>
      <c r="B8" s="38" t="s">
        <v>89</v>
      </c>
      <c r="C8" s="38" t="s">
        <v>90</v>
      </c>
      <c r="D8" s="38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view="pageBreakPreview" zoomScale="60" zoomScaleNormal="100" workbookViewId="0">
      <selection activeCell="D24" sqref="D24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2" max="12" width="14.85546875" customWidth="1"/>
    <col min="13" max="13" width="17.7109375" customWidth="1"/>
  </cols>
  <sheetData>
    <row r="1" spans="1:13" ht="15.75" x14ac:dyDescent="0.25">
      <c r="A1" s="122" t="s">
        <v>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5.75" x14ac:dyDescent="0.25">
      <c r="A2" s="123" t="s">
        <v>39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15.75" x14ac:dyDescent="0.25">
      <c r="A3" s="124" t="s">
        <v>40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3" ht="15.75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15.75" x14ac:dyDescent="0.25">
      <c r="A5" s="126" t="s">
        <v>41</v>
      </c>
      <c r="B5" s="126" t="s">
        <v>42</v>
      </c>
      <c r="C5" s="126" t="s">
        <v>43</v>
      </c>
      <c r="D5" s="126" t="s">
        <v>44</v>
      </c>
      <c r="E5" s="126" t="s">
        <v>45</v>
      </c>
      <c r="F5" s="126" t="s">
        <v>46</v>
      </c>
      <c r="G5" s="126" t="s">
        <v>47</v>
      </c>
      <c r="H5" s="129" t="s">
        <v>48</v>
      </c>
      <c r="I5" s="129"/>
      <c r="J5" s="129"/>
      <c r="K5" s="129"/>
      <c r="L5" s="126" t="s">
        <v>49</v>
      </c>
      <c r="M5" s="126" t="s">
        <v>50</v>
      </c>
    </row>
    <row r="6" spans="1:13" ht="15.75" x14ac:dyDescent="0.25">
      <c r="A6" s="127"/>
      <c r="B6" s="127"/>
      <c r="C6" s="127"/>
      <c r="D6" s="127"/>
      <c r="E6" s="127"/>
      <c r="F6" s="127"/>
      <c r="G6" s="127"/>
      <c r="H6" s="129" t="s">
        <v>6</v>
      </c>
      <c r="I6" s="129" t="s">
        <v>27</v>
      </c>
      <c r="J6" s="129"/>
      <c r="K6" s="129"/>
      <c r="L6" s="127"/>
      <c r="M6" s="127"/>
    </row>
    <row r="7" spans="1:13" ht="63" customHeight="1" x14ac:dyDescent="0.25">
      <c r="A7" s="128"/>
      <c r="B7" s="128"/>
      <c r="C7" s="128"/>
      <c r="D7" s="128"/>
      <c r="E7" s="128"/>
      <c r="F7" s="128"/>
      <c r="G7" s="128"/>
      <c r="H7" s="129"/>
      <c r="I7" s="44" t="s">
        <v>51</v>
      </c>
      <c r="J7" s="44" t="s">
        <v>52</v>
      </c>
      <c r="K7" s="44" t="s">
        <v>53</v>
      </c>
      <c r="L7" s="128"/>
      <c r="M7" s="128"/>
    </row>
    <row r="8" spans="1:13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5">
        <v>6</v>
      </c>
      <c r="G8" s="45">
        <v>7</v>
      </c>
      <c r="H8" s="45">
        <v>8</v>
      </c>
      <c r="I8" s="45">
        <v>9</v>
      </c>
      <c r="J8" s="45">
        <v>10</v>
      </c>
      <c r="K8" s="45">
        <v>11</v>
      </c>
      <c r="L8" s="45">
        <v>12</v>
      </c>
      <c r="M8" s="45">
        <v>13</v>
      </c>
    </row>
    <row r="9" spans="1:13" ht="15.75" x14ac:dyDescent="0.25">
      <c r="A9" s="46"/>
      <c r="B9" s="47"/>
      <c r="C9" s="48"/>
      <c r="D9" s="48"/>
      <c r="E9" s="49"/>
      <c r="F9" s="48"/>
      <c r="G9" s="48"/>
      <c r="H9" s="50"/>
      <c r="I9" s="50"/>
      <c r="J9" s="51"/>
      <c r="K9" s="51"/>
      <c r="L9" s="48"/>
      <c r="M9" s="52"/>
    </row>
    <row r="10" spans="1:13" ht="15.75" x14ac:dyDescent="0.25">
      <c r="A10" s="46"/>
      <c r="B10" s="47"/>
      <c r="C10" s="48"/>
      <c r="D10" s="48"/>
      <c r="E10" s="48"/>
      <c r="F10" s="48"/>
      <c r="G10" s="48"/>
      <c r="H10" s="50"/>
      <c r="I10" s="50"/>
      <c r="J10" s="50"/>
      <c r="K10" s="50"/>
      <c r="L10" s="48"/>
      <c r="M10" s="52"/>
    </row>
    <row r="11" spans="1:13" ht="15.75" x14ac:dyDescent="0.25">
      <c r="A11" s="53"/>
      <c r="B11" s="54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2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="60"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30" t="s">
        <v>54</v>
      </c>
      <c r="B1" s="130"/>
      <c r="C1" s="130"/>
      <c r="D1" s="130"/>
      <c r="E1" s="130"/>
      <c r="F1" s="130"/>
      <c r="G1" s="130"/>
    </row>
    <row r="2" spans="1:7" ht="15.75" x14ac:dyDescent="0.25">
      <c r="A2" s="131" t="s">
        <v>55</v>
      </c>
      <c r="B2" s="131"/>
      <c r="C2" s="131"/>
      <c r="D2" s="131"/>
      <c r="E2" s="131"/>
      <c r="F2" s="131"/>
      <c r="G2" s="131"/>
    </row>
    <row r="3" spans="1:7" ht="15.75" x14ac:dyDescent="0.25">
      <c r="A3" s="55"/>
      <c r="B3" s="55"/>
      <c r="C3" s="55"/>
      <c r="D3" s="55"/>
      <c r="E3" s="55"/>
      <c r="F3" s="55"/>
      <c r="G3" s="55"/>
    </row>
    <row r="4" spans="1:7" ht="92.25" customHeight="1" x14ac:dyDescent="0.25">
      <c r="A4" s="64" t="s">
        <v>0</v>
      </c>
      <c r="B4" s="64" t="s">
        <v>60</v>
      </c>
      <c r="C4" s="64" t="s">
        <v>43</v>
      </c>
      <c r="D4" s="64" t="s">
        <v>56</v>
      </c>
      <c r="E4" s="64" t="s">
        <v>57</v>
      </c>
      <c r="F4" s="64" t="s">
        <v>58</v>
      </c>
      <c r="G4" s="64" t="s">
        <v>59</v>
      </c>
    </row>
    <row r="5" spans="1:7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</row>
    <row r="6" spans="1:7" ht="15.75" x14ac:dyDescent="0.25">
      <c r="A6" s="57"/>
      <c r="B6" s="58"/>
      <c r="C6" s="59"/>
      <c r="D6" s="59"/>
      <c r="E6" s="59"/>
      <c r="F6" s="59"/>
      <c r="G6" s="61"/>
    </row>
    <row r="7" spans="1:7" ht="15.75" x14ac:dyDescent="0.25">
      <c r="A7" s="57"/>
      <c r="B7" s="58"/>
      <c r="C7" s="59"/>
      <c r="D7" s="59"/>
      <c r="E7" s="59"/>
      <c r="F7" s="59"/>
      <c r="G7" s="61"/>
    </row>
    <row r="8" spans="1:7" ht="15.75" x14ac:dyDescent="0.25">
      <c r="A8" s="62"/>
      <c r="B8" s="63"/>
      <c r="C8" s="60"/>
      <c r="D8" s="60"/>
      <c r="E8" s="60"/>
      <c r="F8" s="60"/>
      <c r="G8" s="61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32" t="s">
        <v>61</v>
      </c>
      <c r="B1" s="132"/>
      <c r="C1" s="132"/>
      <c r="D1" s="132"/>
    </row>
    <row r="2" spans="1:4" ht="15.75" x14ac:dyDescent="0.25">
      <c r="A2" s="133" t="s">
        <v>62</v>
      </c>
      <c r="B2" s="133"/>
      <c r="C2" s="133"/>
      <c r="D2" s="133"/>
    </row>
    <row r="3" spans="1:4" ht="15.75" x14ac:dyDescent="0.25">
      <c r="A3" s="134" t="s">
        <v>63</v>
      </c>
      <c r="B3" s="134"/>
      <c r="C3" s="134"/>
      <c r="D3" s="134"/>
    </row>
    <row r="4" spans="1:4" ht="15.75" x14ac:dyDescent="0.25">
      <c r="A4" s="133" t="s">
        <v>64</v>
      </c>
      <c r="B4" s="133"/>
      <c r="C4" s="133"/>
      <c r="D4" s="133"/>
    </row>
    <row r="5" spans="1:4" ht="15.75" x14ac:dyDescent="0.25">
      <c r="A5" s="65"/>
      <c r="B5" s="65"/>
      <c r="C5" s="65"/>
      <c r="D5" s="65"/>
    </row>
    <row r="6" spans="1:4" ht="109.5" customHeight="1" x14ac:dyDescent="0.25">
      <c r="A6" s="73" t="s">
        <v>0</v>
      </c>
      <c r="B6" s="73" t="s">
        <v>67</v>
      </c>
      <c r="C6" s="73" t="s">
        <v>65</v>
      </c>
      <c r="D6" s="73" t="s">
        <v>66</v>
      </c>
    </row>
    <row r="7" spans="1:4" x14ac:dyDescent="0.25">
      <c r="A7" s="66">
        <v>1</v>
      </c>
      <c r="B7" s="66">
        <v>2</v>
      </c>
      <c r="C7" s="66">
        <v>3</v>
      </c>
      <c r="D7" s="66">
        <v>4</v>
      </c>
    </row>
    <row r="8" spans="1:4" ht="15.75" x14ac:dyDescent="0.25">
      <c r="A8" s="67"/>
      <c r="B8" s="68"/>
      <c r="C8" s="69"/>
      <c r="D8" s="69"/>
    </row>
    <row r="9" spans="1:4" ht="15.75" x14ac:dyDescent="0.25">
      <c r="A9" s="67"/>
      <c r="B9" s="68"/>
      <c r="C9" s="69"/>
      <c r="D9" s="69"/>
    </row>
    <row r="10" spans="1:4" ht="15.75" x14ac:dyDescent="0.25">
      <c r="A10" s="71"/>
      <c r="B10" s="72"/>
      <c r="C10" s="70"/>
      <c r="D10" s="70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36" t="s">
        <v>68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5.75" x14ac:dyDescent="0.25">
      <c r="A2" s="137" t="s">
        <v>69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5.75" x14ac:dyDescent="0.25">
      <c r="A3" s="138" t="s">
        <v>70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ht="15.75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</row>
    <row r="5" spans="1:10" ht="52.5" customHeight="1" x14ac:dyDescent="0.25">
      <c r="A5" s="139" t="s">
        <v>0</v>
      </c>
      <c r="B5" s="139" t="s">
        <v>71</v>
      </c>
      <c r="C5" s="139" t="s">
        <v>72</v>
      </c>
      <c r="D5" s="139" t="s">
        <v>73</v>
      </c>
      <c r="E5" s="139" t="s">
        <v>74</v>
      </c>
      <c r="F5" s="135" t="s">
        <v>75</v>
      </c>
      <c r="G5" s="135"/>
      <c r="H5" s="135"/>
      <c r="I5" s="135"/>
      <c r="J5" s="135"/>
    </row>
    <row r="6" spans="1:10" ht="15.75" x14ac:dyDescent="0.25">
      <c r="A6" s="140"/>
      <c r="B6" s="140"/>
      <c r="C6" s="140"/>
      <c r="D6" s="140"/>
      <c r="E6" s="140"/>
      <c r="F6" s="135" t="s">
        <v>6</v>
      </c>
      <c r="G6" s="135" t="s">
        <v>27</v>
      </c>
      <c r="H6" s="135"/>
      <c r="I6" s="135"/>
      <c r="J6" s="135"/>
    </row>
    <row r="7" spans="1:10" ht="31.5" x14ac:dyDescent="0.25">
      <c r="A7" s="141"/>
      <c r="B7" s="141"/>
      <c r="C7" s="141"/>
      <c r="D7" s="141"/>
      <c r="E7" s="141"/>
      <c r="F7" s="135"/>
      <c r="G7" s="75" t="s">
        <v>76</v>
      </c>
      <c r="H7" s="75" t="s">
        <v>76</v>
      </c>
      <c r="I7" s="75" t="s">
        <v>76</v>
      </c>
      <c r="J7" s="75" t="s">
        <v>77</v>
      </c>
    </row>
    <row r="8" spans="1:10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</row>
    <row r="9" spans="1:10" ht="15.75" x14ac:dyDescent="0.25">
      <c r="A9" s="79"/>
      <c r="B9" s="80"/>
      <c r="C9" s="77"/>
      <c r="D9" s="77"/>
      <c r="E9" s="78"/>
      <c r="F9" s="77"/>
      <c r="G9" s="77"/>
      <c r="H9" s="78"/>
      <c r="I9" s="78"/>
      <c r="J9" s="78"/>
    </row>
    <row r="10" spans="1:10" ht="15.75" x14ac:dyDescent="0.25">
      <c r="A10" s="79"/>
      <c r="B10" s="80"/>
      <c r="C10" s="77"/>
      <c r="D10" s="77"/>
      <c r="E10" s="77"/>
      <c r="F10" s="77"/>
      <c r="G10" s="77"/>
      <c r="H10" s="77"/>
      <c r="I10" s="77"/>
      <c r="J10" s="77"/>
    </row>
    <row r="11" spans="1:10" ht="15.75" x14ac:dyDescent="0.25">
      <c r="A11" s="79"/>
      <c r="B11" s="80"/>
      <c r="C11" s="77"/>
      <c r="D11" s="77"/>
      <c r="E11" s="77"/>
      <c r="F11" s="77"/>
      <c r="G11" s="77"/>
      <c r="H11" s="77"/>
      <c r="I11" s="77"/>
      <c r="J11" s="7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tabSelected="1" view="pageBreakPreview" zoomScaleNormal="100" zoomScaleSheetLayoutView="100" workbookViewId="0">
      <selection activeCell="A8" sqref="A8"/>
    </sheetView>
  </sheetViews>
  <sheetFormatPr defaultRowHeight="15" x14ac:dyDescent="0.25"/>
  <cols>
    <col min="2" max="2" width="22" customWidth="1"/>
    <col min="3" max="3" width="16.85546875" customWidth="1"/>
    <col min="11" max="11" width="16.85546875" customWidth="1"/>
  </cols>
  <sheetData>
    <row r="1" spans="1:11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6" t="s">
        <v>78</v>
      </c>
    </row>
    <row r="2" spans="1:11" x14ac:dyDescent="0.25">
      <c r="A2" s="143" t="s">
        <v>79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1" x14ac:dyDescent="0.2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x14ac:dyDescent="0.25">
      <c r="A4" s="81"/>
      <c r="B4" s="85"/>
      <c r="C4" s="81"/>
      <c r="D4" s="81"/>
      <c r="E4" s="81"/>
      <c r="F4" s="81"/>
      <c r="G4" s="81"/>
      <c r="H4" s="81"/>
      <c r="I4" s="81"/>
      <c r="J4" s="81"/>
      <c r="K4" s="81"/>
    </row>
    <row r="5" spans="1:11" x14ac:dyDescent="0.25">
      <c r="A5" s="142" t="s">
        <v>80</v>
      </c>
      <c r="B5" s="142" t="s">
        <v>81</v>
      </c>
      <c r="C5" s="142" t="s">
        <v>82</v>
      </c>
      <c r="D5" s="142" t="s">
        <v>83</v>
      </c>
      <c r="E5" s="142"/>
      <c r="F5" s="142"/>
      <c r="G5" s="142"/>
      <c r="H5" s="142"/>
      <c r="I5" s="142"/>
      <c r="J5" s="142"/>
      <c r="K5" s="142" t="s">
        <v>84</v>
      </c>
    </row>
    <row r="6" spans="1:11" ht="92.25" customHeight="1" x14ac:dyDescent="0.25">
      <c r="A6" s="142"/>
      <c r="B6" s="142"/>
      <c r="C6" s="142"/>
      <c r="D6" s="83" t="s">
        <v>85</v>
      </c>
      <c r="E6" s="83" t="s">
        <v>86</v>
      </c>
      <c r="F6" s="83" t="s">
        <v>12</v>
      </c>
      <c r="G6" s="83" t="s">
        <v>13</v>
      </c>
      <c r="H6" s="83" t="s">
        <v>14</v>
      </c>
      <c r="I6" s="83" t="s">
        <v>15</v>
      </c>
      <c r="J6" s="83" t="s">
        <v>87</v>
      </c>
      <c r="K6" s="142"/>
    </row>
    <row r="7" spans="1:11" x14ac:dyDescent="0.25">
      <c r="A7" s="83">
        <v>1</v>
      </c>
      <c r="B7" s="83">
        <v>2</v>
      </c>
      <c r="C7" s="83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88">
        <v>9</v>
      </c>
      <c r="J7" s="87">
        <v>10</v>
      </c>
      <c r="K7" s="84">
        <v>11</v>
      </c>
    </row>
    <row r="8" spans="1:11" ht="41.45" customHeight="1" x14ac:dyDescent="0.25">
      <c r="A8" s="83"/>
      <c r="B8" s="82"/>
      <c r="C8" s="42"/>
      <c r="D8" s="41"/>
      <c r="E8" s="41"/>
      <c r="F8" s="40"/>
      <c r="G8" s="41"/>
      <c r="H8" s="41"/>
      <c r="I8" s="41"/>
      <c r="J8" s="41"/>
      <c r="K8" s="41"/>
    </row>
    <row r="9" spans="1:11" ht="39.6" customHeight="1" x14ac:dyDescent="0.25">
      <c r="A9" s="83"/>
      <c r="B9" s="82"/>
      <c r="C9" s="41"/>
      <c r="D9" s="41"/>
      <c r="E9" s="41"/>
      <c r="F9" s="41"/>
      <c r="G9" s="41"/>
      <c r="H9" s="41"/>
      <c r="I9" s="41"/>
      <c r="J9" s="41"/>
      <c r="K9" s="41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2022-04-05T06:31:11Z</cp:lastPrinted>
  <dcterms:created xsi:type="dcterms:W3CDTF">2017-05-29T12:41:03Z</dcterms:created>
  <dcterms:modified xsi:type="dcterms:W3CDTF">2022-04-05T06:31:16Z</dcterms:modified>
</cp:coreProperties>
</file>